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inanzen\Löhne\Stunden Spesenabrechnung\"/>
    </mc:Choice>
  </mc:AlternateContent>
  <workbookProtection lockStructure="1"/>
  <bookViews>
    <workbookView xWindow="-345" yWindow="-180" windowWidth="15180" windowHeight="8670" tabRatio="601" activeTab="1"/>
  </bookViews>
  <sheets>
    <sheet name="Zusammenzug" sheetId="1" r:id="rId1"/>
    <sheet name="Detail (1)" sheetId="2" r:id="rId2"/>
    <sheet name="Detail (2)" sheetId="3" r:id="rId3"/>
    <sheet name="Detail (3)" sheetId="4" r:id="rId4"/>
    <sheet name="Detail (4)" sheetId="5" r:id="rId5"/>
    <sheet name="Detail (5)" sheetId="6" r:id="rId6"/>
    <sheet name="Detail (6)" sheetId="7" r:id="rId7"/>
    <sheet name="Detail (7)" sheetId="8" r:id="rId8"/>
    <sheet name="Detail (8)" sheetId="9" r:id="rId9"/>
    <sheet name="Detail (9)" sheetId="10" r:id="rId10"/>
    <sheet name="Detail (10)" sheetId="11" r:id="rId11"/>
    <sheet name="Detail" sheetId="12" r:id="rId12"/>
  </sheets>
  <definedNames>
    <definedName name="_xlnm.Print_Area" localSheetId="1">'Detail (1)'!$A$1:$S$32</definedName>
    <definedName name="_xlnm.Print_Area" localSheetId="10">'Detail (10)'!$A$1:$S$32</definedName>
    <definedName name="_xlnm.Print_Area" localSheetId="2">'Detail (2)'!$A$1:$S$32</definedName>
    <definedName name="_xlnm.Print_Area" localSheetId="3">'Detail (3)'!$A$1:$S$32</definedName>
    <definedName name="_xlnm.Print_Area" localSheetId="4">'Detail (4)'!$A$1:$S$32</definedName>
    <definedName name="_xlnm.Print_Area" localSheetId="5">'Detail (5)'!$A$1:$S$32</definedName>
    <definedName name="_xlnm.Print_Area" localSheetId="6">'Detail (6)'!$A$1:$S$32</definedName>
    <definedName name="_xlnm.Print_Area" localSheetId="7">'Detail (7)'!$A$1:$S$32</definedName>
    <definedName name="_xlnm.Print_Area" localSheetId="8">'Detail (8)'!$A$1:$S$32</definedName>
    <definedName name="_xlnm.Print_Area" localSheetId="9">'Detail (9)'!$A$1:$S$32</definedName>
    <definedName name="Z_936A0E94_0FC7_454A_82B0_C76568564A3F_.wvu.PrintArea" localSheetId="1" hidden="1">'Detail (1)'!$A$1:$S$32</definedName>
    <definedName name="Z_936A0E94_0FC7_454A_82B0_C76568564A3F_.wvu.PrintArea" localSheetId="10" hidden="1">'Detail (10)'!$A$1:$S$32</definedName>
    <definedName name="Z_936A0E94_0FC7_454A_82B0_C76568564A3F_.wvu.PrintArea" localSheetId="2" hidden="1">'Detail (2)'!$A$1:$S$32</definedName>
    <definedName name="Z_936A0E94_0FC7_454A_82B0_C76568564A3F_.wvu.PrintArea" localSheetId="3" hidden="1">'Detail (3)'!$A$1:$S$32</definedName>
    <definedName name="Z_936A0E94_0FC7_454A_82B0_C76568564A3F_.wvu.PrintArea" localSheetId="4" hidden="1">'Detail (4)'!$A$1:$S$32</definedName>
    <definedName name="Z_936A0E94_0FC7_454A_82B0_C76568564A3F_.wvu.PrintArea" localSheetId="5" hidden="1">'Detail (5)'!$A$1:$S$32</definedName>
    <definedName name="Z_936A0E94_0FC7_454A_82B0_C76568564A3F_.wvu.PrintArea" localSheetId="6" hidden="1">'Detail (6)'!$A$1:$S$32</definedName>
    <definedName name="Z_936A0E94_0FC7_454A_82B0_C76568564A3F_.wvu.PrintArea" localSheetId="7" hidden="1">'Detail (7)'!$A$1:$S$32</definedName>
    <definedName name="Z_936A0E94_0FC7_454A_82B0_C76568564A3F_.wvu.PrintArea" localSheetId="8" hidden="1">'Detail (8)'!$A$1:$S$32</definedName>
    <definedName name="Z_936A0E94_0FC7_454A_82B0_C76568564A3F_.wvu.PrintArea" localSheetId="9" hidden="1">'Detail (9)'!$A$1:$S$32</definedName>
    <definedName name="Z_CCCDE036_A303_425F_B0B4_F5A5C210932F_.wvu.PrintArea" localSheetId="1" hidden="1">'Detail (1)'!$A$1:$S$32</definedName>
    <definedName name="Z_CCCDE036_A303_425F_B0B4_F5A5C210932F_.wvu.PrintArea" localSheetId="10" hidden="1">'Detail (10)'!$A$1:$S$32</definedName>
    <definedName name="Z_CCCDE036_A303_425F_B0B4_F5A5C210932F_.wvu.PrintArea" localSheetId="2" hidden="1">'Detail (2)'!$A$1:$S$32</definedName>
    <definedName name="Z_CCCDE036_A303_425F_B0B4_F5A5C210932F_.wvu.PrintArea" localSheetId="3" hidden="1">'Detail (3)'!$A$1:$S$32</definedName>
    <definedName name="Z_CCCDE036_A303_425F_B0B4_F5A5C210932F_.wvu.PrintArea" localSheetId="4" hidden="1">'Detail (4)'!$A$1:$S$32</definedName>
    <definedName name="Z_CCCDE036_A303_425F_B0B4_F5A5C210932F_.wvu.PrintArea" localSheetId="5" hidden="1">'Detail (5)'!$A$1:$S$32</definedName>
    <definedName name="Z_CCCDE036_A303_425F_B0B4_F5A5C210932F_.wvu.PrintArea" localSheetId="6" hidden="1">'Detail (6)'!$A$1:$S$32</definedName>
    <definedName name="Z_CCCDE036_A303_425F_B0B4_F5A5C210932F_.wvu.PrintArea" localSheetId="7" hidden="1">'Detail (7)'!$A$1:$S$32</definedName>
    <definedName name="Z_CCCDE036_A303_425F_B0B4_F5A5C210932F_.wvu.PrintArea" localSheetId="8" hidden="1">'Detail (8)'!$A$1:$S$32</definedName>
    <definedName name="Z_CCCDE036_A303_425F_B0B4_F5A5C210932F_.wvu.PrintArea" localSheetId="9" hidden="1">'Detail (9)'!$A$1:$S$32</definedName>
  </definedNames>
  <calcPr calcId="162913"/>
  <customWorkbookViews>
    <customWorkbookView name="Kehl Heini - Persönliche Ansicht" guid="{22D54F28-5760-49BC-9D51-6487B45EF055}" mergeInterval="0" personalView="1" maximized="1" windowWidth="1916" windowHeight="854" tabRatio="601" activeSheetId="2"/>
    <customWorkbookView name="Stephan.Gartmann - Persönliche Ansicht" guid="{CCCDE036-A303-425F-B0B4-F5A5C210932F}" mergeInterval="0" personalView="1" maximized="1" xWindow="-8" yWindow="-8" windowWidth="1936" windowHeight="1056" tabRatio="601" activeSheetId="2"/>
    <customWorkbookView name="Heini Kehl - Persönliche Ansicht" guid="{936A0E94-0FC7-454A-82B0-C76568564A3F}" mergeInterval="0" personalView="1" maximized="1" xWindow="-8" yWindow="-8" windowWidth="1936" windowHeight="1056" tabRatio="601" activeSheetId="12"/>
  </customWorkbookViews>
</workbook>
</file>

<file path=xl/calcChain.xml><?xml version="1.0" encoding="utf-8"?>
<calcChain xmlns="http://schemas.openxmlformats.org/spreadsheetml/2006/main">
  <c r="D10" i="2" l="1"/>
  <c r="D8" i="2"/>
  <c r="D12" i="2" l="1"/>
  <c r="S32" i="11"/>
  <c r="J16" i="12"/>
  <c r="P32" i="11"/>
  <c r="R31" i="11"/>
  <c r="O31" i="11"/>
  <c r="M31" i="11"/>
  <c r="K32" i="11"/>
  <c r="G16" i="12"/>
  <c r="J31" i="11"/>
  <c r="H31" i="11"/>
  <c r="F31" i="11"/>
  <c r="D31" i="11"/>
  <c r="R30" i="11"/>
  <c r="O30" i="11"/>
  <c r="M30" i="11"/>
  <c r="J30" i="11"/>
  <c r="H30" i="11"/>
  <c r="F30" i="11"/>
  <c r="D30" i="11"/>
  <c r="R29" i="11"/>
  <c r="O29" i="11"/>
  <c r="M29" i="11"/>
  <c r="J29" i="11"/>
  <c r="H29" i="11"/>
  <c r="F29" i="11"/>
  <c r="D29" i="11"/>
  <c r="R28" i="11"/>
  <c r="O28" i="11"/>
  <c r="M28" i="11"/>
  <c r="J28" i="11"/>
  <c r="H28" i="11"/>
  <c r="F28" i="11"/>
  <c r="D28" i="11"/>
  <c r="R27" i="11"/>
  <c r="O27" i="11"/>
  <c r="M27" i="11"/>
  <c r="J27" i="11"/>
  <c r="H27" i="11"/>
  <c r="F27" i="11"/>
  <c r="D27" i="11"/>
  <c r="R26" i="11"/>
  <c r="O26" i="11"/>
  <c r="M26" i="11"/>
  <c r="J26" i="11"/>
  <c r="H26" i="11"/>
  <c r="F26" i="11"/>
  <c r="D26" i="11"/>
  <c r="R25" i="11"/>
  <c r="O25" i="11"/>
  <c r="M25" i="11"/>
  <c r="J25" i="11"/>
  <c r="H25" i="11"/>
  <c r="F25" i="11"/>
  <c r="D25" i="11"/>
  <c r="R24" i="11"/>
  <c r="O24" i="11"/>
  <c r="M24" i="11"/>
  <c r="J24" i="11"/>
  <c r="H24" i="11"/>
  <c r="F24" i="11"/>
  <c r="D24" i="11"/>
  <c r="R23" i="11"/>
  <c r="O23" i="11"/>
  <c r="M23" i="11"/>
  <c r="J23" i="11"/>
  <c r="H23" i="11"/>
  <c r="F23" i="11"/>
  <c r="D23" i="11"/>
  <c r="R22" i="11"/>
  <c r="O22" i="11"/>
  <c r="M22" i="11"/>
  <c r="J22" i="11"/>
  <c r="H22" i="11"/>
  <c r="F22" i="11"/>
  <c r="D22" i="11"/>
  <c r="R21" i="11"/>
  <c r="O21" i="11"/>
  <c r="M21" i="11"/>
  <c r="J21" i="11"/>
  <c r="H21" i="11"/>
  <c r="F21" i="11"/>
  <c r="D21" i="11"/>
  <c r="R20" i="11"/>
  <c r="O20" i="11"/>
  <c r="M20" i="11"/>
  <c r="J20" i="11"/>
  <c r="H20" i="11"/>
  <c r="F20" i="11"/>
  <c r="D20" i="11"/>
  <c r="R19" i="11"/>
  <c r="O19" i="11"/>
  <c r="M19" i="11"/>
  <c r="J19" i="11"/>
  <c r="H19" i="11"/>
  <c r="F19" i="11"/>
  <c r="D19" i="11"/>
  <c r="R18" i="11"/>
  <c r="O18" i="11"/>
  <c r="M18" i="11"/>
  <c r="J18" i="11"/>
  <c r="H18" i="11"/>
  <c r="F18" i="11"/>
  <c r="D18" i="11"/>
  <c r="R17" i="11"/>
  <c r="O17" i="11"/>
  <c r="M17" i="11"/>
  <c r="J17" i="11"/>
  <c r="H17" i="11"/>
  <c r="F17" i="11"/>
  <c r="D17" i="11"/>
  <c r="R16" i="11"/>
  <c r="O16" i="11"/>
  <c r="M16" i="11"/>
  <c r="J16" i="11"/>
  <c r="H16" i="11"/>
  <c r="F16" i="11"/>
  <c r="D16" i="11"/>
  <c r="R15" i="11"/>
  <c r="O15" i="11"/>
  <c r="M15" i="11"/>
  <c r="J15" i="11"/>
  <c r="H15" i="11"/>
  <c r="F15" i="11"/>
  <c r="D15" i="11"/>
  <c r="R14" i="11"/>
  <c r="O14" i="11"/>
  <c r="M14" i="11"/>
  <c r="J14" i="11"/>
  <c r="H14" i="11"/>
  <c r="F14" i="11"/>
  <c r="D14" i="11"/>
  <c r="R13" i="11"/>
  <c r="O13" i="11"/>
  <c r="M13" i="11"/>
  <c r="J13" i="11"/>
  <c r="H13" i="11"/>
  <c r="F13" i="11"/>
  <c r="D13" i="11"/>
  <c r="R12" i="11"/>
  <c r="O12" i="11"/>
  <c r="M12" i="11"/>
  <c r="J12" i="11"/>
  <c r="H12" i="11"/>
  <c r="F12" i="11"/>
  <c r="D12" i="11"/>
  <c r="R11" i="11"/>
  <c r="O11" i="11"/>
  <c r="M11" i="11"/>
  <c r="J11" i="11"/>
  <c r="H11" i="11"/>
  <c r="F11" i="11"/>
  <c r="D11" i="11"/>
  <c r="R10" i="11"/>
  <c r="O10" i="11"/>
  <c r="M10" i="11"/>
  <c r="J10" i="11"/>
  <c r="H10" i="11"/>
  <c r="F10" i="11"/>
  <c r="D10" i="11"/>
  <c r="R9" i="11"/>
  <c r="O9" i="11"/>
  <c r="M9" i="11"/>
  <c r="J9" i="11"/>
  <c r="H9" i="11"/>
  <c r="F9" i="11"/>
  <c r="D9" i="11"/>
  <c r="R8" i="11"/>
  <c r="O8" i="11"/>
  <c r="M8" i="11"/>
  <c r="J8" i="11"/>
  <c r="H8" i="11"/>
  <c r="F8" i="11"/>
  <c r="D8" i="11"/>
  <c r="R7" i="11"/>
  <c r="O7" i="11"/>
  <c r="N32" i="11" s="1"/>
  <c r="D16" i="12" s="1"/>
  <c r="M7" i="11"/>
  <c r="J7" i="11"/>
  <c r="H7" i="11"/>
  <c r="F7" i="11"/>
  <c r="E32" i="11" s="1"/>
  <c r="C16" i="12" s="1"/>
  <c r="D7" i="11"/>
  <c r="R6" i="11"/>
  <c r="Q32" i="11"/>
  <c r="I16" i="12"/>
  <c r="O6" i="11"/>
  <c r="M6" i="11"/>
  <c r="J6" i="11"/>
  <c r="H6" i="11"/>
  <c r="G32" i="11" s="1"/>
  <c r="E16" i="12" s="1"/>
  <c r="F6" i="11"/>
  <c r="D6" i="11"/>
  <c r="S32" i="10"/>
  <c r="J15" i="12"/>
  <c r="P32" i="10"/>
  <c r="H15" i="12"/>
  <c r="R31" i="10"/>
  <c r="O31" i="10"/>
  <c r="M31" i="10"/>
  <c r="J31" i="10"/>
  <c r="H31" i="10"/>
  <c r="F31" i="10"/>
  <c r="D31" i="10"/>
  <c r="R30" i="10"/>
  <c r="O30" i="10"/>
  <c r="M30" i="10"/>
  <c r="J30" i="10"/>
  <c r="H30" i="10"/>
  <c r="F30" i="10"/>
  <c r="D30" i="10"/>
  <c r="R29" i="10"/>
  <c r="O29" i="10"/>
  <c r="M29" i="10"/>
  <c r="J29" i="10"/>
  <c r="H29" i="10"/>
  <c r="F29" i="10"/>
  <c r="D29" i="10"/>
  <c r="R28" i="10"/>
  <c r="O28" i="10"/>
  <c r="M28" i="10"/>
  <c r="J28" i="10"/>
  <c r="H28" i="10"/>
  <c r="F28" i="10"/>
  <c r="D28" i="10"/>
  <c r="R27" i="10"/>
  <c r="O27" i="10"/>
  <c r="M27" i="10"/>
  <c r="J27" i="10"/>
  <c r="H27" i="10"/>
  <c r="F27" i="10"/>
  <c r="D27" i="10"/>
  <c r="R26" i="10"/>
  <c r="O26" i="10"/>
  <c r="M26" i="10"/>
  <c r="J26" i="10"/>
  <c r="H26" i="10"/>
  <c r="F26" i="10"/>
  <c r="D26" i="10"/>
  <c r="R25" i="10"/>
  <c r="O25" i="10"/>
  <c r="M25" i="10"/>
  <c r="J25" i="10"/>
  <c r="H25" i="10"/>
  <c r="F25" i="10"/>
  <c r="D25" i="10"/>
  <c r="R24" i="10"/>
  <c r="O24" i="10"/>
  <c r="M24" i="10"/>
  <c r="J24" i="10"/>
  <c r="H24" i="10"/>
  <c r="F24" i="10"/>
  <c r="D24" i="10"/>
  <c r="R23" i="10"/>
  <c r="O23" i="10"/>
  <c r="M23" i="10"/>
  <c r="J23" i="10"/>
  <c r="H23" i="10"/>
  <c r="F23" i="10"/>
  <c r="D23" i="10"/>
  <c r="R22" i="10"/>
  <c r="O22" i="10"/>
  <c r="M22" i="10"/>
  <c r="J22" i="10"/>
  <c r="H22" i="10"/>
  <c r="F22" i="10"/>
  <c r="D22" i="10"/>
  <c r="R21" i="10"/>
  <c r="O21" i="10"/>
  <c r="M21" i="10"/>
  <c r="J21" i="10"/>
  <c r="H21" i="10"/>
  <c r="F21" i="10"/>
  <c r="D21" i="10"/>
  <c r="R20" i="10"/>
  <c r="O20" i="10"/>
  <c r="M20" i="10"/>
  <c r="J20" i="10"/>
  <c r="H20" i="10"/>
  <c r="F20" i="10"/>
  <c r="D20" i="10"/>
  <c r="R19" i="10"/>
  <c r="O19" i="10"/>
  <c r="M19" i="10"/>
  <c r="J19" i="10"/>
  <c r="H19" i="10"/>
  <c r="F19" i="10"/>
  <c r="D19" i="10"/>
  <c r="R18" i="10"/>
  <c r="O18" i="10"/>
  <c r="M18" i="10"/>
  <c r="J18" i="10"/>
  <c r="H18" i="10"/>
  <c r="F18" i="10"/>
  <c r="D18" i="10"/>
  <c r="R17" i="10"/>
  <c r="O17" i="10"/>
  <c r="M17" i="10"/>
  <c r="J17" i="10"/>
  <c r="H17" i="10"/>
  <c r="F17" i="10"/>
  <c r="D17" i="10"/>
  <c r="R16" i="10"/>
  <c r="O16" i="10"/>
  <c r="M16" i="10"/>
  <c r="J16" i="10"/>
  <c r="H16" i="10"/>
  <c r="F16" i="10"/>
  <c r="D16" i="10"/>
  <c r="R15" i="10"/>
  <c r="O15" i="10"/>
  <c r="M15" i="10"/>
  <c r="J15" i="10"/>
  <c r="H15" i="10"/>
  <c r="F15" i="10"/>
  <c r="D15" i="10"/>
  <c r="R14" i="10"/>
  <c r="O14" i="10"/>
  <c r="M14" i="10"/>
  <c r="J14" i="10"/>
  <c r="H14" i="10"/>
  <c r="F14" i="10"/>
  <c r="D14" i="10"/>
  <c r="R13" i="10"/>
  <c r="O13" i="10"/>
  <c r="M13" i="10"/>
  <c r="J13" i="10"/>
  <c r="H13" i="10"/>
  <c r="F13" i="10"/>
  <c r="D13" i="10"/>
  <c r="R12" i="10"/>
  <c r="O12" i="10"/>
  <c r="M12" i="10"/>
  <c r="J12" i="10"/>
  <c r="H12" i="10"/>
  <c r="F12" i="10"/>
  <c r="D12" i="10"/>
  <c r="R11" i="10"/>
  <c r="O11" i="10"/>
  <c r="M11" i="10"/>
  <c r="J11" i="10"/>
  <c r="H11" i="10"/>
  <c r="F11" i="10"/>
  <c r="D11" i="10"/>
  <c r="R10" i="10"/>
  <c r="O10" i="10"/>
  <c r="N32" i="10" s="1"/>
  <c r="D15" i="12" s="1"/>
  <c r="M10" i="10"/>
  <c r="J10" i="10"/>
  <c r="H10" i="10"/>
  <c r="F10" i="10"/>
  <c r="D10" i="10"/>
  <c r="R9" i="10"/>
  <c r="O9" i="10"/>
  <c r="M9" i="10"/>
  <c r="J9" i="10"/>
  <c r="H9" i="10"/>
  <c r="F9" i="10"/>
  <c r="D9" i="10"/>
  <c r="R8" i="10"/>
  <c r="O8" i="10"/>
  <c r="M8" i="10"/>
  <c r="J8" i="10"/>
  <c r="H8" i="10"/>
  <c r="F8" i="10"/>
  <c r="D8" i="10"/>
  <c r="R7" i="10"/>
  <c r="O7" i="10"/>
  <c r="M7" i="10"/>
  <c r="J7" i="10"/>
  <c r="H7" i="10"/>
  <c r="F7" i="10"/>
  <c r="D7" i="10"/>
  <c r="R6" i="10"/>
  <c r="Q32" i="10"/>
  <c r="I15" i="12"/>
  <c r="O6" i="10"/>
  <c r="M6" i="10"/>
  <c r="J6" i="10"/>
  <c r="H6" i="10"/>
  <c r="F6" i="10"/>
  <c r="D6" i="10"/>
  <c r="S32" i="9"/>
  <c r="J14" i="12"/>
  <c r="P32" i="9"/>
  <c r="R31" i="9"/>
  <c r="O31" i="9"/>
  <c r="M31" i="9"/>
  <c r="J31" i="9"/>
  <c r="H31" i="9"/>
  <c r="F31" i="9"/>
  <c r="D31" i="9"/>
  <c r="R30" i="9"/>
  <c r="O30" i="9"/>
  <c r="M30" i="9"/>
  <c r="J30" i="9"/>
  <c r="H30" i="9"/>
  <c r="F30" i="9"/>
  <c r="D30" i="9"/>
  <c r="R29" i="9"/>
  <c r="O29" i="9"/>
  <c r="M29" i="9"/>
  <c r="J29" i="9"/>
  <c r="H29" i="9"/>
  <c r="F29" i="9"/>
  <c r="D29" i="9"/>
  <c r="R28" i="9"/>
  <c r="O28" i="9"/>
  <c r="M28" i="9"/>
  <c r="J28" i="9"/>
  <c r="H28" i="9"/>
  <c r="F28" i="9"/>
  <c r="D28" i="9"/>
  <c r="R27" i="9"/>
  <c r="O27" i="9"/>
  <c r="M27" i="9"/>
  <c r="J27" i="9"/>
  <c r="H27" i="9"/>
  <c r="F27" i="9"/>
  <c r="D27" i="9"/>
  <c r="R26" i="9"/>
  <c r="O26" i="9"/>
  <c r="M26" i="9"/>
  <c r="J26" i="9"/>
  <c r="H26" i="9"/>
  <c r="F26" i="9"/>
  <c r="D26" i="9"/>
  <c r="R25" i="9"/>
  <c r="O25" i="9"/>
  <c r="M25" i="9"/>
  <c r="J25" i="9"/>
  <c r="H25" i="9"/>
  <c r="F25" i="9"/>
  <c r="D25" i="9"/>
  <c r="R24" i="9"/>
  <c r="O24" i="9"/>
  <c r="M24" i="9"/>
  <c r="J24" i="9"/>
  <c r="H24" i="9"/>
  <c r="F24" i="9"/>
  <c r="D24" i="9"/>
  <c r="R23" i="9"/>
  <c r="O23" i="9"/>
  <c r="M23" i="9"/>
  <c r="J23" i="9"/>
  <c r="H23" i="9"/>
  <c r="F23" i="9"/>
  <c r="D23" i="9"/>
  <c r="R22" i="9"/>
  <c r="O22" i="9"/>
  <c r="M22" i="9"/>
  <c r="J22" i="9"/>
  <c r="H22" i="9"/>
  <c r="F22" i="9"/>
  <c r="D22" i="9"/>
  <c r="R21" i="9"/>
  <c r="O21" i="9"/>
  <c r="M21" i="9"/>
  <c r="J21" i="9"/>
  <c r="H21" i="9"/>
  <c r="F21" i="9"/>
  <c r="D21" i="9"/>
  <c r="R20" i="9"/>
  <c r="O20" i="9"/>
  <c r="M20" i="9"/>
  <c r="J20" i="9"/>
  <c r="H20" i="9"/>
  <c r="F20" i="9"/>
  <c r="D20" i="9"/>
  <c r="R19" i="9"/>
  <c r="O19" i="9"/>
  <c r="M19" i="9"/>
  <c r="J19" i="9"/>
  <c r="H19" i="9"/>
  <c r="F19" i="9"/>
  <c r="D19" i="9"/>
  <c r="R18" i="9"/>
  <c r="O18" i="9"/>
  <c r="M18" i="9"/>
  <c r="J18" i="9"/>
  <c r="H18" i="9"/>
  <c r="F18" i="9"/>
  <c r="D18" i="9"/>
  <c r="R17" i="9"/>
  <c r="O17" i="9"/>
  <c r="M17" i="9"/>
  <c r="J17" i="9"/>
  <c r="H17" i="9"/>
  <c r="F17" i="9"/>
  <c r="D17" i="9"/>
  <c r="R16" i="9"/>
  <c r="O16" i="9"/>
  <c r="M16" i="9"/>
  <c r="J16" i="9"/>
  <c r="H16" i="9"/>
  <c r="F16" i="9"/>
  <c r="D16" i="9"/>
  <c r="R15" i="9"/>
  <c r="O15" i="9"/>
  <c r="M15" i="9"/>
  <c r="J15" i="9"/>
  <c r="H15" i="9"/>
  <c r="F15" i="9"/>
  <c r="D15" i="9"/>
  <c r="R14" i="9"/>
  <c r="O14" i="9"/>
  <c r="M14" i="9"/>
  <c r="J14" i="9"/>
  <c r="H14" i="9"/>
  <c r="F14" i="9"/>
  <c r="D14" i="9"/>
  <c r="R13" i="9"/>
  <c r="O13" i="9"/>
  <c r="M13" i="9"/>
  <c r="J13" i="9"/>
  <c r="H13" i="9"/>
  <c r="F13" i="9"/>
  <c r="D13" i="9"/>
  <c r="R12" i="9"/>
  <c r="O12" i="9"/>
  <c r="M12" i="9"/>
  <c r="J12" i="9"/>
  <c r="H12" i="9"/>
  <c r="F12" i="9"/>
  <c r="D12" i="9"/>
  <c r="R11" i="9"/>
  <c r="O11" i="9"/>
  <c r="M11" i="9"/>
  <c r="J11" i="9"/>
  <c r="H11" i="9"/>
  <c r="F11" i="9"/>
  <c r="D11" i="9"/>
  <c r="R10" i="9"/>
  <c r="O10" i="9"/>
  <c r="M10" i="9"/>
  <c r="J10" i="9"/>
  <c r="H10" i="9"/>
  <c r="F10" i="9"/>
  <c r="D10" i="9"/>
  <c r="R9" i="9"/>
  <c r="O9" i="9"/>
  <c r="M9" i="9"/>
  <c r="J9" i="9"/>
  <c r="H9" i="9"/>
  <c r="F9" i="9"/>
  <c r="D9" i="9"/>
  <c r="C32" i="9" s="1"/>
  <c r="B14" i="12" s="1"/>
  <c r="R8" i="9"/>
  <c r="Q32" i="9"/>
  <c r="I14" i="12"/>
  <c r="O8" i="9"/>
  <c r="M8" i="9"/>
  <c r="J8" i="9"/>
  <c r="H8" i="9"/>
  <c r="F8" i="9"/>
  <c r="D8" i="9"/>
  <c r="R7" i="9"/>
  <c r="O7" i="9"/>
  <c r="M7" i="9"/>
  <c r="K32" i="9"/>
  <c r="G14" i="12"/>
  <c r="J7" i="9"/>
  <c r="H7" i="9"/>
  <c r="F7" i="9"/>
  <c r="D7" i="9"/>
  <c r="R6" i="9"/>
  <c r="O6" i="9"/>
  <c r="N32" i="9" s="1"/>
  <c r="D14" i="12" s="1"/>
  <c r="M6" i="9"/>
  <c r="J6" i="9"/>
  <c r="H6" i="9"/>
  <c r="F6" i="9"/>
  <c r="E32" i="9" s="1"/>
  <c r="C14" i="12" s="1"/>
  <c r="D6" i="9"/>
  <c r="S32" i="8"/>
  <c r="J13" i="12"/>
  <c r="P32" i="8"/>
  <c r="H13" i="12"/>
  <c r="R31" i="8"/>
  <c r="O31" i="8"/>
  <c r="M31" i="8"/>
  <c r="J31" i="8"/>
  <c r="H31" i="8"/>
  <c r="F31" i="8"/>
  <c r="D31" i="8"/>
  <c r="R30" i="8"/>
  <c r="O30" i="8"/>
  <c r="M30" i="8"/>
  <c r="J30" i="8"/>
  <c r="H30" i="8"/>
  <c r="F30" i="8"/>
  <c r="D30" i="8"/>
  <c r="R29" i="8"/>
  <c r="O29" i="8"/>
  <c r="M29" i="8"/>
  <c r="J29" i="8"/>
  <c r="H29" i="8"/>
  <c r="F29" i="8"/>
  <c r="D29" i="8"/>
  <c r="R28" i="8"/>
  <c r="O28" i="8"/>
  <c r="M28" i="8"/>
  <c r="J28" i="8"/>
  <c r="H28" i="8"/>
  <c r="F28" i="8"/>
  <c r="D28" i="8"/>
  <c r="R27" i="8"/>
  <c r="O27" i="8"/>
  <c r="M27" i="8"/>
  <c r="J27" i="8"/>
  <c r="H27" i="8"/>
  <c r="F27" i="8"/>
  <c r="D27" i="8"/>
  <c r="R26" i="8"/>
  <c r="O26" i="8"/>
  <c r="M26" i="8"/>
  <c r="J26" i="8"/>
  <c r="H26" i="8"/>
  <c r="F26" i="8"/>
  <c r="D26" i="8"/>
  <c r="R25" i="8"/>
  <c r="O25" i="8"/>
  <c r="M25" i="8"/>
  <c r="J25" i="8"/>
  <c r="H25" i="8"/>
  <c r="F25" i="8"/>
  <c r="D25" i="8"/>
  <c r="R24" i="8"/>
  <c r="O24" i="8"/>
  <c r="M24" i="8"/>
  <c r="J24" i="8"/>
  <c r="H24" i="8"/>
  <c r="F24" i="8"/>
  <c r="D24" i="8"/>
  <c r="R23" i="8"/>
  <c r="O23" i="8"/>
  <c r="M23" i="8"/>
  <c r="J23" i="8"/>
  <c r="H23" i="8"/>
  <c r="F23" i="8"/>
  <c r="D23" i="8"/>
  <c r="R22" i="8"/>
  <c r="O22" i="8"/>
  <c r="M22" i="8"/>
  <c r="J22" i="8"/>
  <c r="H22" i="8"/>
  <c r="F22" i="8"/>
  <c r="D22" i="8"/>
  <c r="R21" i="8"/>
  <c r="O21" i="8"/>
  <c r="M21" i="8"/>
  <c r="J21" i="8"/>
  <c r="H21" i="8"/>
  <c r="F21" i="8"/>
  <c r="D21" i="8"/>
  <c r="R20" i="8"/>
  <c r="O20" i="8"/>
  <c r="M20" i="8"/>
  <c r="J20" i="8"/>
  <c r="H20" i="8"/>
  <c r="F20" i="8"/>
  <c r="D20" i="8"/>
  <c r="R19" i="8"/>
  <c r="O19" i="8"/>
  <c r="M19" i="8"/>
  <c r="J19" i="8"/>
  <c r="H19" i="8"/>
  <c r="F19" i="8"/>
  <c r="D19" i="8"/>
  <c r="R18" i="8"/>
  <c r="O18" i="8"/>
  <c r="M18" i="8"/>
  <c r="J18" i="8"/>
  <c r="H18" i="8"/>
  <c r="F18" i="8"/>
  <c r="D18" i="8"/>
  <c r="R17" i="8"/>
  <c r="O17" i="8"/>
  <c r="M17" i="8"/>
  <c r="J17" i="8"/>
  <c r="H17" i="8"/>
  <c r="F17" i="8"/>
  <c r="D17" i="8"/>
  <c r="R16" i="8"/>
  <c r="O16" i="8"/>
  <c r="M16" i="8"/>
  <c r="J16" i="8"/>
  <c r="H16" i="8"/>
  <c r="F16" i="8"/>
  <c r="D16" i="8"/>
  <c r="R15" i="8"/>
  <c r="O15" i="8"/>
  <c r="M15" i="8"/>
  <c r="J15" i="8"/>
  <c r="H15" i="8"/>
  <c r="F15" i="8"/>
  <c r="D15" i="8"/>
  <c r="R14" i="8"/>
  <c r="O14" i="8"/>
  <c r="M14" i="8"/>
  <c r="J14" i="8"/>
  <c r="H14" i="8"/>
  <c r="F14" i="8"/>
  <c r="D14" i="8"/>
  <c r="R13" i="8"/>
  <c r="O13" i="8"/>
  <c r="M13" i="8"/>
  <c r="J13" i="8"/>
  <c r="H13" i="8"/>
  <c r="F13" i="8"/>
  <c r="D13" i="8"/>
  <c r="R12" i="8"/>
  <c r="O12" i="8"/>
  <c r="M12" i="8"/>
  <c r="J12" i="8"/>
  <c r="H12" i="8"/>
  <c r="F12" i="8"/>
  <c r="D12" i="8"/>
  <c r="R11" i="8"/>
  <c r="O11" i="8"/>
  <c r="M11" i="8"/>
  <c r="J11" i="8"/>
  <c r="H11" i="8"/>
  <c r="F11" i="8"/>
  <c r="D11" i="8"/>
  <c r="R10" i="8"/>
  <c r="O10" i="8"/>
  <c r="M10" i="8"/>
  <c r="J10" i="8"/>
  <c r="H10" i="8"/>
  <c r="F10" i="8"/>
  <c r="D10" i="8"/>
  <c r="R9" i="8"/>
  <c r="O9" i="8"/>
  <c r="M9" i="8"/>
  <c r="J9" i="8"/>
  <c r="H9" i="8"/>
  <c r="F9" i="8"/>
  <c r="D9" i="8"/>
  <c r="R8" i="8"/>
  <c r="O8" i="8"/>
  <c r="M8" i="8"/>
  <c r="J8" i="8"/>
  <c r="H8" i="8"/>
  <c r="F8" i="8"/>
  <c r="D8" i="8"/>
  <c r="R7" i="8"/>
  <c r="O7" i="8"/>
  <c r="M7" i="8"/>
  <c r="J7" i="8"/>
  <c r="H7" i="8"/>
  <c r="F7" i="8"/>
  <c r="D7" i="8"/>
  <c r="R6" i="8"/>
  <c r="Q32" i="8"/>
  <c r="I13" i="12"/>
  <c r="O6" i="8"/>
  <c r="M6" i="8"/>
  <c r="K32" i="8"/>
  <c r="G13" i="12"/>
  <c r="J6" i="8"/>
  <c r="I32" i="8" s="1"/>
  <c r="F13" i="12" s="1"/>
  <c r="H6" i="8"/>
  <c r="F6" i="8"/>
  <c r="D6" i="8"/>
  <c r="S32" i="7"/>
  <c r="P32" i="7"/>
  <c r="R31" i="7"/>
  <c r="O31" i="7"/>
  <c r="M31" i="7"/>
  <c r="J31" i="7"/>
  <c r="H31" i="7"/>
  <c r="F31" i="7"/>
  <c r="D31" i="7"/>
  <c r="R30" i="7"/>
  <c r="O30" i="7"/>
  <c r="M30" i="7"/>
  <c r="J30" i="7"/>
  <c r="H30" i="7"/>
  <c r="F30" i="7"/>
  <c r="D30" i="7"/>
  <c r="R29" i="7"/>
  <c r="O29" i="7"/>
  <c r="M29" i="7"/>
  <c r="J29" i="7"/>
  <c r="H29" i="7"/>
  <c r="F29" i="7"/>
  <c r="D29" i="7"/>
  <c r="R28" i="7"/>
  <c r="O28" i="7"/>
  <c r="M28" i="7"/>
  <c r="J28" i="7"/>
  <c r="H28" i="7"/>
  <c r="F28" i="7"/>
  <c r="D28" i="7"/>
  <c r="R27" i="7"/>
  <c r="O27" i="7"/>
  <c r="M27" i="7"/>
  <c r="J27" i="7"/>
  <c r="H27" i="7"/>
  <c r="F27" i="7"/>
  <c r="D27" i="7"/>
  <c r="R26" i="7"/>
  <c r="O26" i="7"/>
  <c r="M26" i="7"/>
  <c r="J26" i="7"/>
  <c r="H26" i="7"/>
  <c r="F26" i="7"/>
  <c r="D26" i="7"/>
  <c r="R25" i="7"/>
  <c r="O25" i="7"/>
  <c r="M25" i="7"/>
  <c r="J25" i="7"/>
  <c r="H25" i="7"/>
  <c r="F25" i="7"/>
  <c r="D25" i="7"/>
  <c r="R24" i="7"/>
  <c r="O24" i="7"/>
  <c r="M24" i="7"/>
  <c r="J24" i="7"/>
  <c r="H24" i="7"/>
  <c r="F24" i="7"/>
  <c r="D24" i="7"/>
  <c r="R23" i="7"/>
  <c r="O23" i="7"/>
  <c r="M23" i="7"/>
  <c r="J23" i="7"/>
  <c r="H23" i="7"/>
  <c r="F23" i="7"/>
  <c r="D23" i="7"/>
  <c r="R22" i="7"/>
  <c r="O22" i="7"/>
  <c r="M22" i="7"/>
  <c r="J22" i="7"/>
  <c r="H22" i="7"/>
  <c r="F22" i="7"/>
  <c r="D22" i="7"/>
  <c r="R21" i="7"/>
  <c r="O21" i="7"/>
  <c r="M21" i="7"/>
  <c r="J21" i="7"/>
  <c r="H21" i="7"/>
  <c r="F21" i="7"/>
  <c r="D21" i="7"/>
  <c r="R20" i="7"/>
  <c r="O20" i="7"/>
  <c r="M20" i="7"/>
  <c r="J20" i="7"/>
  <c r="H20" i="7"/>
  <c r="F20" i="7"/>
  <c r="D20" i="7"/>
  <c r="R19" i="7"/>
  <c r="O19" i="7"/>
  <c r="M19" i="7"/>
  <c r="J19" i="7"/>
  <c r="H19" i="7"/>
  <c r="F19" i="7"/>
  <c r="D19" i="7"/>
  <c r="R18" i="7"/>
  <c r="O18" i="7"/>
  <c r="M18" i="7"/>
  <c r="J18" i="7"/>
  <c r="H18" i="7"/>
  <c r="F18" i="7"/>
  <c r="D18" i="7"/>
  <c r="R17" i="7"/>
  <c r="O17" i="7"/>
  <c r="M17" i="7"/>
  <c r="J17" i="7"/>
  <c r="H17" i="7"/>
  <c r="F17" i="7"/>
  <c r="D17" i="7"/>
  <c r="R16" i="7"/>
  <c r="O16" i="7"/>
  <c r="M16" i="7"/>
  <c r="J16" i="7"/>
  <c r="H16" i="7"/>
  <c r="F16" i="7"/>
  <c r="D16" i="7"/>
  <c r="R15" i="7"/>
  <c r="O15" i="7"/>
  <c r="M15" i="7"/>
  <c r="J15" i="7"/>
  <c r="H15" i="7"/>
  <c r="F15" i="7"/>
  <c r="D15" i="7"/>
  <c r="R14" i="7"/>
  <c r="O14" i="7"/>
  <c r="M14" i="7"/>
  <c r="J14" i="7"/>
  <c r="H14" i="7"/>
  <c r="F14" i="7"/>
  <c r="D14" i="7"/>
  <c r="R13" i="7"/>
  <c r="O13" i="7"/>
  <c r="M13" i="7"/>
  <c r="J13" i="7"/>
  <c r="H13" i="7"/>
  <c r="F13" i="7"/>
  <c r="D13" i="7"/>
  <c r="R12" i="7"/>
  <c r="O12" i="7"/>
  <c r="M12" i="7"/>
  <c r="J12" i="7"/>
  <c r="H12" i="7"/>
  <c r="F12" i="7"/>
  <c r="D12" i="7"/>
  <c r="R11" i="7"/>
  <c r="O11" i="7"/>
  <c r="M11" i="7"/>
  <c r="J11" i="7"/>
  <c r="H11" i="7"/>
  <c r="F11" i="7"/>
  <c r="D11" i="7"/>
  <c r="R10" i="7"/>
  <c r="O10" i="7"/>
  <c r="M10" i="7"/>
  <c r="J10" i="7"/>
  <c r="H10" i="7"/>
  <c r="F10" i="7"/>
  <c r="D10" i="7"/>
  <c r="R9" i="7"/>
  <c r="O9" i="7"/>
  <c r="M9" i="7"/>
  <c r="K32" i="7"/>
  <c r="G12" i="12"/>
  <c r="J9" i="7"/>
  <c r="H9" i="7"/>
  <c r="F9" i="7"/>
  <c r="D9" i="7"/>
  <c r="R8" i="7"/>
  <c r="O8" i="7"/>
  <c r="M8" i="7"/>
  <c r="J8" i="7"/>
  <c r="H8" i="7"/>
  <c r="F8" i="7"/>
  <c r="D8" i="7"/>
  <c r="R7" i="7"/>
  <c r="O7" i="7"/>
  <c r="M7" i="7"/>
  <c r="J7" i="7"/>
  <c r="H7" i="7"/>
  <c r="F7" i="7"/>
  <c r="D7" i="7"/>
  <c r="R6" i="7"/>
  <c r="Q32" i="7"/>
  <c r="I12" i="12"/>
  <c r="O6" i="7"/>
  <c r="M6" i="7"/>
  <c r="J6" i="7"/>
  <c r="H6" i="7"/>
  <c r="G32" i="7" s="1"/>
  <c r="E12" i="12" s="1"/>
  <c r="F6" i="7"/>
  <c r="E32" i="7" s="1"/>
  <c r="C12" i="12" s="1"/>
  <c r="D6" i="7"/>
  <c r="S32" i="6"/>
  <c r="P32" i="6"/>
  <c r="R31" i="6"/>
  <c r="O31" i="6"/>
  <c r="M31" i="6"/>
  <c r="J31" i="6"/>
  <c r="H31" i="6"/>
  <c r="F31" i="6"/>
  <c r="D31" i="6"/>
  <c r="R30" i="6"/>
  <c r="O30" i="6"/>
  <c r="M30" i="6"/>
  <c r="J30" i="6"/>
  <c r="H30" i="6"/>
  <c r="F30" i="6"/>
  <c r="D30" i="6"/>
  <c r="R29" i="6"/>
  <c r="O29" i="6"/>
  <c r="M29" i="6"/>
  <c r="J29" i="6"/>
  <c r="H29" i="6"/>
  <c r="F29" i="6"/>
  <c r="D29" i="6"/>
  <c r="R28" i="6"/>
  <c r="O28" i="6"/>
  <c r="M28" i="6"/>
  <c r="J28" i="6"/>
  <c r="H28" i="6"/>
  <c r="F28" i="6"/>
  <c r="D28" i="6"/>
  <c r="R27" i="6"/>
  <c r="O27" i="6"/>
  <c r="M27" i="6"/>
  <c r="J27" i="6"/>
  <c r="H27" i="6"/>
  <c r="F27" i="6"/>
  <c r="D27" i="6"/>
  <c r="R26" i="6"/>
  <c r="O26" i="6"/>
  <c r="M26" i="6"/>
  <c r="J26" i="6"/>
  <c r="H26" i="6"/>
  <c r="F26" i="6"/>
  <c r="D26" i="6"/>
  <c r="R25" i="6"/>
  <c r="O25" i="6"/>
  <c r="M25" i="6"/>
  <c r="J25" i="6"/>
  <c r="H25" i="6"/>
  <c r="F25" i="6"/>
  <c r="D25" i="6"/>
  <c r="R24" i="6"/>
  <c r="O24" i="6"/>
  <c r="M24" i="6"/>
  <c r="J24" i="6"/>
  <c r="H24" i="6"/>
  <c r="F24" i="6"/>
  <c r="D24" i="6"/>
  <c r="R23" i="6"/>
  <c r="O23" i="6"/>
  <c r="M23" i="6"/>
  <c r="J23" i="6"/>
  <c r="H23" i="6"/>
  <c r="F23" i="6"/>
  <c r="D23" i="6"/>
  <c r="R22" i="6"/>
  <c r="O22" i="6"/>
  <c r="M22" i="6"/>
  <c r="J22" i="6"/>
  <c r="H22" i="6"/>
  <c r="F22" i="6"/>
  <c r="D22" i="6"/>
  <c r="R21" i="6"/>
  <c r="O21" i="6"/>
  <c r="M21" i="6"/>
  <c r="J21" i="6"/>
  <c r="H21" i="6"/>
  <c r="F21" i="6"/>
  <c r="D21" i="6"/>
  <c r="R20" i="6"/>
  <c r="O20" i="6"/>
  <c r="M20" i="6"/>
  <c r="J20" i="6"/>
  <c r="H20" i="6"/>
  <c r="F20" i="6"/>
  <c r="D20" i="6"/>
  <c r="R19" i="6"/>
  <c r="O19" i="6"/>
  <c r="M19" i="6"/>
  <c r="J19" i="6"/>
  <c r="H19" i="6"/>
  <c r="F19" i="6"/>
  <c r="D19" i="6"/>
  <c r="R18" i="6"/>
  <c r="O18" i="6"/>
  <c r="M18" i="6"/>
  <c r="J18" i="6"/>
  <c r="H18" i="6"/>
  <c r="F18" i="6"/>
  <c r="D18" i="6"/>
  <c r="R17" i="6"/>
  <c r="O17" i="6"/>
  <c r="M17" i="6"/>
  <c r="J17" i="6"/>
  <c r="H17" i="6"/>
  <c r="F17" i="6"/>
  <c r="D17" i="6"/>
  <c r="R16" i="6"/>
  <c r="O16" i="6"/>
  <c r="M16" i="6"/>
  <c r="J16" i="6"/>
  <c r="H16" i="6"/>
  <c r="F16" i="6"/>
  <c r="D16" i="6"/>
  <c r="R15" i="6"/>
  <c r="O15" i="6"/>
  <c r="M15" i="6"/>
  <c r="J15" i="6"/>
  <c r="H15" i="6"/>
  <c r="F15" i="6"/>
  <c r="D15" i="6"/>
  <c r="R14" i="6"/>
  <c r="O14" i="6"/>
  <c r="M14" i="6"/>
  <c r="J14" i="6"/>
  <c r="H14" i="6"/>
  <c r="F14" i="6"/>
  <c r="D14" i="6"/>
  <c r="R13" i="6"/>
  <c r="O13" i="6"/>
  <c r="M13" i="6"/>
  <c r="J13" i="6"/>
  <c r="H13" i="6"/>
  <c r="F13" i="6"/>
  <c r="D13" i="6"/>
  <c r="R12" i="6"/>
  <c r="O12" i="6"/>
  <c r="M12" i="6"/>
  <c r="J12" i="6"/>
  <c r="H12" i="6"/>
  <c r="F12" i="6"/>
  <c r="D12" i="6"/>
  <c r="R11" i="6"/>
  <c r="O11" i="6"/>
  <c r="M11" i="6"/>
  <c r="J11" i="6"/>
  <c r="H11" i="6"/>
  <c r="F11" i="6"/>
  <c r="D11" i="6"/>
  <c r="R10" i="6"/>
  <c r="O10" i="6"/>
  <c r="M10" i="6"/>
  <c r="J10" i="6"/>
  <c r="H10" i="6"/>
  <c r="F10" i="6"/>
  <c r="D10" i="6"/>
  <c r="R9" i="6"/>
  <c r="O9" i="6"/>
  <c r="M9" i="6"/>
  <c r="J9" i="6"/>
  <c r="H9" i="6"/>
  <c r="F9" i="6"/>
  <c r="D9" i="6"/>
  <c r="R8" i="6"/>
  <c r="O8" i="6"/>
  <c r="M8" i="6"/>
  <c r="J8" i="6"/>
  <c r="H8" i="6"/>
  <c r="F8" i="6"/>
  <c r="E32" i="6" s="1"/>
  <c r="C11" i="12" s="1"/>
  <c r="D8" i="6"/>
  <c r="R7" i="6"/>
  <c r="O7" i="6"/>
  <c r="M7" i="6"/>
  <c r="J7" i="6"/>
  <c r="H7" i="6"/>
  <c r="F7" i="6"/>
  <c r="D7" i="6"/>
  <c r="R6" i="6"/>
  <c r="Q32" i="6"/>
  <c r="I11" i="12"/>
  <c r="O6" i="6"/>
  <c r="M6" i="6"/>
  <c r="K32" i="6"/>
  <c r="G11" i="12"/>
  <c r="J6" i="6"/>
  <c r="H6" i="6"/>
  <c r="F6" i="6"/>
  <c r="D6" i="6"/>
  <c r="S32" i="5"/>
  <c r="P32" i="5"/>
  <c r="R31" i="5"/>
  <c r="O31" i="5"/>
  <c r="M31" i="5"/>
  <c r="K32" i="5"/>
  <c r="G10" i="12"/>
  <c r="J31" i="5"/>
  <c r="H31" i="5"/>
  <c r="F31" i="5"/>
  <c r="D31" i="5"/>
  <c r="R30" i="5"/>
  <c r="O30" i="5"/>
  <c r="M30" i="5"/>
  <c r="J30" i="5"/>
  <c r="H30" i="5"/>
  <c r="F30" i="5"/>
  <c r="D30" i="5"/>
  <c r="R29" i="5"/>
  <c r="O29" i="5"/>
  <c r="M29" i="5"/>
  <c r="J29" i="5"/>
  <c r="H29" i="5"/>
  <c r="F29" i="5"/>
  <c r="D29" i="5"/>
  <c r="R28" i="5"/>
  <c r="O28" i="5"/>
  <c r="M28" i="5"/>
  <c r="J28" i="5"/>
  <c r="H28" i="5"/>
  <c r="F28" i="5"/>
  <c r="D28" i="5"/>
  <c r="R27" i="5"/>
  <c r="O27" i="5"/>
  <c r="M27" i="5"/>
  <c r="J27" i="5"/>
  <c r="H27" i="5"/>
  <c r="F27" i="5"/>
  <c r="D27" i="5"/>
  <c r="R26" i="5"/>
  <c r="O26" i="5"/>
  <c r="M26" i="5"/>
  <c r="J26" i="5"/>
  <c r="H26" i="5"/>
  <c r="F26" i="5"/>
  <c r="D26" i="5"/>
  <c r="R25" i="5"/>
  <c r="O25" i="5"/>
  <c r="M25" i="5"/>
  <c r="J25" i="5"/>
  <c r="H25" i="5"/>
  <c r="F25" i="5"/>
  <c r="D25" i="5"/>
  <c r="R24" i="5"/>
  <c r="O24" i="5"/>
  <c r="M24" i="5"/>
  <c r="J24" i="5"/>
  <c r="H24" i="5"/>
  <c r="F24" i="5"/>
  <c r="D24" i="5"/>
  <c r="R23" i="5"/>
  <c r="O23" i="5"/>
  <c r="M23" i="5"/>
  <c r="J23" i="5"/>
  <c r="H23" i="5"/>
  <c r="F23" i="5"/>
  <c r="D23" i="5"/>
  <c r="R22" i="5"/>
  <c r="O22" i="5"/>
  <c r="M22" i="5"/>
  <c r="J22" i="5"/>
  <c r="H22" i="5"/>
  <c r="F22" i="5"/>
  <c r="D22" i="5"/>
  <c r="R21" i="5"/>
  <c r="O21" i="5"/>
  <c r="M21" i="5"/>
  <c r="J21" i="5"/>
  <c r="H21" i="5"/>
  <c r="F21" i="5"/>
  <c r="D21" i="5"/>
  <c r="R20" i="5"/>
  <c r="O20" i="5"/>
  <c r="M20" i="5"/>
  <c r="J20" i="5"/>
  <c r="H20" i="5"/>
  <c r="F20" i="5"/>
  <c r="D20" i="5"/>
  <c r="R19" i="5"/>
  <c r="O19" i="5"/>
  <c r="M19" i="5"/>
  <c r="J19" i="5"/>
  <c r="H19" i="5"/>
  <c r="F19" i="5"/>
  <c r="D19" i="5"/>
  <c r="R18" i="5"/>
  <c r="O18" i="5"/>
  <c r="M18" i="5"/>
  <c r="J18" i="5"/>
  <c r="H18" i="5"/>
  <c r="F18" i="5"/>
  <c r="D18" i="5"/>
  <c r="R17" i="5"/>
  <c r="O17" i="5"/>
  <c r="M17" i="5"/>
  <c r="J17" i="5"/>
  <c r="H17" i="5"/>
  <c r="F17" i="5"/>
  <c r="D17" i="5"/>
  <c r="R16" i="5"/>
  <c r="O16" i="5"/>
  <c r="M16" i="5"/>
  <c r="J16" i="5"/>
  <c r="H16" i="5"/>
  <c r="F16" i="5"/>
  <c r="D16" i="5"/>
  <c r="R15" i="5"/>
  <c r="O15" i="5"/>
  <c r="M15" i="5"/>
  <c r="J15" i="5"/>
  <c r="H15" i="5"/>
  <c r="F15" i="5"/>
  <c r="D15" i="5"/>
  <c r="R14" i="5"/>
  <c r="O14" i="5"/>
  <c r="M14" i="5"/>
  <c r="J14" i="5"/>
  <c r="H14" i="5"/>
  <c r="F14" i="5"/>
  <c r="D14" i="5"/>
  <c r="R13" i="5"/>
  <c r="O13" i="5"/>
  <c r="M13" i="5"/>
  <c r="J13" i="5"/>
  <c r="H13" i="5"/>
  <c r="F13" i="5"/>
  <c r="D13" i="5"/>
  <c r="R12" i="5"/>
  <c r="O12" i="5"/>
  <c r="M12" i="5"/>
  <c r="J12" i="5"/>
  <c r="H12" i="5"/>
  <c r="F12" i="5"/>
  <c r="D12" i="5"/>
  <c r="R11" i="5"/>
  <c r="O11" i="5"/>
  <c r="M11" i="5"/>
  <c r="J11" i="5"/>
  <c r="H11" i="5"/>
  <c r="G32" i="5" s="1"/>
  <c r="E10" i="12" s="1"/>
  <c r="F11" i="5"/>
  <c r="D11" i="5"/>
  <c r="R10" i="5"/>
  <c r="O10" i="5"/>
  <c r="M10" i="5"/>
  <c r="J10" i="5"/>
  <c r="H10" i="5"/>
  <c r="F10" i="5"/>
  <c r="D10" i="5"/>
  <c r="R9" i="5"/>
  <c r="O9" i="5"/>
  <c r="M9" i="5"/>
  <c r="J9" i="5"/>
  <c r="H9" i="5"/>
  <c r="F9" i="5"/>
  <c r="D9" i="5"/>
  <c r="R8" i="5"/>
  <c r="Q32" i="5"/>
  <c r="I10" i="12"/>
  <c r="O8" i="5"/>
  <c r="N32" i="5" s="1"/>
  <c r="D10" i="12" s="1"/>
  <c r="M8" i="5"/>
  <c r="J8" i="5"/>
  <c r="H8" i="5"/>
  <c r="F8" i="5"/>
  <c r="D8" i="5"/>
  <c r="R7" i="5"/>
  <c r="O7" i="5"/>
  <c r="M7" i="5"/>
  <c r="J7" i="5"/>
  <c r="H7" i="5"/>
  <c r="F7" i="5"/>
  <c r="D7" i="5"/>
  <c r="R6" i="5"/>
  <c r="O6" i="5"/>
  <c r="M6" i="5"/>
  <c r="J6" i="5"/>
  <c r="H6" i="5"/>
  <c r="F6" i="5"/>
  <c r="D6" i="5"/>
  <c r="S32" i="4"/>
  <c r="P32" i="4"/>
  <c r="H9" i="12"/>
  <c r="R31" i="4"/>
  <c r="O31" i="4"/>
  <c r="M31" i="4"/>
  <c r="J31" i="4"/>
  <c r="H31" i="4"/>
  <c r="F31" i="4"/>
  <c r="D31" i="4"/>
  <c r="R30" i="4"/>
  <c r="O30" i="4"/>
  <c r="M30" i="4"/>
  <c r="J30" i="4"/>
  <c r="H30" i="4"/>
  <c r="F30" i="4"/>
  <c r="D30" i="4"/>
  <c r="R29" i="4"/>
  <c r="O29" i="4"/>
  <c r="M29" i="4"/>
  <c r="J29" i="4"/>
  <c r="H29" i="4"/>
  <c r="F29" i="4"/>
  <c r="D29" i="4"/>
  <c r="R28" i="4"/>
  <c r="O28" i="4"/>
  <c r="M28" i="4"/>
  <c r="J28" i="4"/>
  <c r="H28" i="4"/>
  <c r="F28" i="4"/>
  <c r="D28" i="4"/>
  <c r="R27" i="4"/>
  <c r="O27" i="4"/>
  <c r="M27" i="4"/>
  <c r="J27" i="4"/>
  <c r="H27" i="4"/>
  <c r="F27" i="4"/>
  <c r="D27" i="4"/>
  <c r="R26" i="4"/>
  <c r="O26" i="4"/>
  <c r="M26" i="4"/>
  <c r="J26" i="4"/>
  <c r="H26" i="4"/>
  <c r="F26" i="4"/>
  <c r="D26" i="4"/>
  <c r="R25" i="4"/>
  <c r="O25" i="4"/>
  <c r="M25" i="4"/>
  <c r="J25" i="4"/>
  <c r="H25" i="4"/>
  <c r="F25" i="4"/>
  <c r="D25" i="4"/>
  <c r="R24" i="4"/>
  <c r="O24" i="4"/>
  <c r="M24" i="4"/>
  <c r="J24" i="4"/>
  <c r="H24" i="4"/>
  <c r="F24" i="4"/>
  <c r="D24" i="4"/>
  <c r="R23" i="4"/>
  <c r="O23" i="4"/>
  <c r="M23" i="4"/>
  <c r="J23" i="4"/>
  <c r="H23" i="4"/>
  <c r="F23" i="4"/>
  <c r="D23" i="4"/>
  <c r="R22" i="4"/>
  <c r="O22" i="4"/>
  <c r="M22" i="4"/>
  <c r="J22" i="4"/>
  <c r="H22" i="4"/>
  <c r="F22" i="4"/>
  <c r="D22" i="4"/>
  <c r="R21" i="4"/>
  <c r="O21" i="4"/>
  <c r="M21" i="4"/>
  <c r="J21" i="4"/>
  <c r="H21" i="4"/>
  <c r="F21" i="4"/>
  <c r="D21" i="4"/>
  <c r="R20" i="4"/>
  <c r="O20" i="4"/>
  <c r="M20" i="4"/>
  <c r="J20" i="4"/>
  <c r="H20" i="4"/>
  <c r="F20" i="4"/>
  <c r="D20" i="4"/>
  <c r="R19" i="4"/>
  <c r="O19" i="4"/>
  <c r="M19" i="4"/>
  <c r="J19" i="4"/>
  <c r="H19" i="4"/>
  <c r="F19" i="4"/>
  <c r="D19" i="4"/>
  <c r="R18" i="4"/>
  <c r="O18" i="4"/>
  <c r="M18" i="4"/>
  <c r="J18" i="4"/>
  <c r="H18" i="4"/>
  <c r="F18" i="4"/>
  <c r="D18" i="4"/>
  <c r="R17" i="4"/>
  <c r="O17" i="4"/>
  <c r="M17" i="4"/>
  <c r="J17" i="4"/>
  <c r="H17" i="4"/>
  <c r="F17" i="4"/>
  <c r="D17" i="4"/>
  <c r="R16" i="4"/>
  <c r="O16" i="4"/>
  <c r="M16" i="4"/>
  <c r="J16" i="4"/>
  <c r="H16" i="4"/>
  <c r="F16" i="4"/>
  <c r="D16" i="4"/>
  <c r="R15" i="4"/>
  <c r="O15" i="4"/>
  <c r="M15" i="4"/>
  <c r="J15" i="4"/>
  <c r="H15" i="4"/>
  <c r="F15" i="4"/>
  <c r="D15" i="4"/>
  <c r="R14" i="4"/>
  <c r="O14" i="4"/>
  <c r="M14" i="4"/>
  <c r="J14" i="4"/>
  <c r="H14" i="4"/>
  <c r="F14" i="4"/>
  <c r="D14" i="4"/>
  <c r="R13" i="4"/>
  <c r="O13" i="4"/>
  <c r="M13" i="4"/>
  <c r="J13" i="4"/>
  <c r="H13" i="4"/>
  <c r="F13" i="4"/>
  <c r="D13" i="4"/>
  <c r="R12" i="4"/>
  <c r="O12" i="4"/>
  <c r="M12" i="4"/>
  <c r="J12" i="4"/>
  <c r="H12" i="4"/>
  <c r="F12" i="4"/>
  <c r="D12" i="4"/>
  <c r="R11" i="4"/>
  <c r="O11" i="4"/>
  <c r="M11" i="4"/>
  <c r="J11" i="4"/>
  <c r="H11" i="4"/>
  <c r="F11" i="4"/>
  <c r="D11" i="4"/>
  <c r="R10" i="4"/>
  <c r="O10" i="4"/>
  <c r="M10" i="4"/>
  <c r="J10" i="4"/>
  <c r="H10" i="4"/>
  <c r="F10" i="4"/>
  <c r="D10" i="4"/>
  <c r="R9" i="4"/>
  <c r="O9" i="4"/>
  <c r="M9" i="4"/>
  <c r="J9" i="4"/>
  <c r="H9" i="4"/>
  <c r="F9" i="4"/>
  <c r="D9" i="4"/>
  <c r="R8" i="4"/>
  <c r="O8" i="4"/>
  <c r="M8" i="4"/>
  <c r="K32" i="4"/>
  <c r="G9" i="12"/>
  <c r="J8" i="4"/>
  <c r="H8" i="4"/>
  <c r="F8" i="4"/>
  <c r="D8" i="4"/>
  <c r="R7" i="4"/>
  <c r="O7" i="4"/>
  <c r="M7" i="4"/>
  <c r="J7" i="4"/>
  <c r="H7" i="4"/>
  <c r="F7" i="4"/>
  <c r="D7" i="4"/>
  <c r="R6" i="4"/>
  <c r="Q32" i="4"/>
  <c r="I9" i="12"/>
  <c r="O6" i="4"/>
  <c r="M6" i="4"/>
  <c r="J6" i="4"/>
  <c r="H6" i="4"/>
  <c r="F6" i="4"/>
  <c r="D6" i="4"/>
  <c r="C32" i="4" s="1"/>
  <c r="B9" i="12" s="1"/>
  <c r="S32" i="3"/>
  <c r="J8" i="12"/>
  <c r="P32" i="3"/>
  <c r="H8" i="12"/>
  <c r="R31" i="3"/>
  <c r="O31" i="3"/>
  <c r="M31" i="3"/>
  <c r="J31" i="3"/>
  <c r="H31" i="3"/>
  <c r="F31" i="3"/>
  <c r="D31" i="3"/>
  <c r="R30" i="3"/>
  <c r="O30" i="3"/>
  <c r="M30" i="3"/>
  <c r="J30" i="3"/>
  <c r="H30" i="3"/>
  <c r="F30" i="3"/>
  <c r="D30" i="3"/>
  <c r="R29" i="3"/>
  <c r="O29" i="3"/>
  <c r="M29" i="3"/>
  <c r="J29" i="3"/>
  <c r="H29" i="3"/>
  <c r="F29" i="3"/>
  <c r="D29" i="3"/>
  <c r="R28" i="3"/>
  <c r="O28" i="3"/>
  <c r="M28" i="3"/>
  <c r="J28" i="3"/>
  <c r="H28" i="3"/>
  <c r="F28" i="3"/>
  <c r="D28" i="3"/>
  <c r="R27" i="3"/>
  <c r="O27" i="3"/>
  <c r="M27" i="3"/>
  <c r="J27" i="3"/>
  <c r="H27" i="3"/>
  <c r="F27" i="3"/>
  <c r="D27" i="3"/>
  <c r="R26" i="3"/>
  <c r="O26" i="3"/>
  <c r="M26" i="3"/>
  <c r="J26" i="3"/>
  <c r="H26" i="3"/>
  <c r="F26" i="3"/>
  <c r="D26" i="3"/>
  <c r="R25" i="3"/>
  <c r="O25" i="3"/>
  <c r="M25" i="3"/>
  <c r="J25" i="3"/>
  <c r="H25" i="3"/>
  <c r="F25" i="3"/>
  <c r="D25" i="3"/>
  <c r="R24" i="3"/>
  <c r="O24" i="3"/>
  <c r="M24" i="3"/>
  <c r="J24" i="3"/>
  <c r="H24" i="3"/>
  <c r="F24" i="3"/>
  <c r="D24" i="3"/>
  <c r="R23" i="3"/>
  <c r="O23" i="3"/>
  <c r="M23" i="3"/>
  <c r="J23" i="3"/>
  <c r="H23" i="3"/>
  <c r="F23" i="3"/>
  <c r="D23" i="3"/>
  <c r="R22" i="3"/>
  <c r="O22" i="3"/>
  <c r="M22" i="3"/>
  <c r="J22" i="3"/>
  <c r="H22" i="3"/>
  <c r="F22" i="3"/>
  <c r="D22" i="3"/>
  <c r="R21" i="3"/>
  <c r="O21" i="3"/>
  <c r="M21" i="3"/>
  <c r="J21" i="3"/>
  <c r="H21" i="3"/>
  <c r="F21" i="3"/>
  <c r="D21" i="3"/>
  <c r="R20" i="3"/>
  <c r="O20" i="3"/>
  <c r="M20" i="3"/>
  <c r="J20" i="3"/>
  <c r="H20" i="3"/>
  <c r="F20" i="3"/>
  <c r="D20" i="3"/>
  <c r="R19" i="3"/>
  <c r="O19" i="3"/>
  <c r="M19" i="3"/>
  <c r="J19" i="3"/>
  <c r="H19" i="3"/>
  <c r="F19" i="3"/>
  <c r="D19" i="3"/>
  <c r="R18" i="3"/>
  <c r="O18" i="3"/>
  <c r="M18" i="3"/>
  <c r="J18" i="3"/>
  <c r="H18" i="3"/>
  <c r="F18" i="3"/>
  <c r="D18" i="3"/>
  <c r="R17" i="3"/>
  <c r="O17" i="3"/>
  <c r="M17" i="3"/>
  <c r="J17" i="3"/>
  <c r="H17" i="3"/>
  <c r="F17" i="3"/>
  <c r="D17" i="3"/>
  <c r="R16" i="3"/>
  <c r="O16" i="3"/>
  <c r="M16" i="3"/>
  <c r="J16" i="3"/>
  <c r="H16" i="3"/>
  <c r="F16" i="3"/>
  <c r="D16" i="3"/>
  <c r="R15" i="3"/>
  <c r="O15" i="3"/>
  <c r="M15" i="3"/>
  <c r="J15" i="3"/>
  <c r="H15" i="3"/>
  <c r="F15" i="3"/>
  <c r="D15" i="3"/>
  <c r="R14" i="3"/>
  <c r="O14" i="3"/>
  <c r="M14" i="3"/>
  <c r="J14" i="3"/>
  <c r="H14" i="3"/>
  <c r="F14" i="3"/>
  <c r="D14" i="3"/>
  <c r="R13" i="3"/>
  <c r="O13" i="3"/>
  <c r="M13" i="3"/>
  <c r="J13" i="3"/>
  <c r="H13" i="3"/>
  <c r="F13" i="3"/>
  <c r="D13" i="3"/>
  <c r="R12" i="3"/>
  <c r="O12" i="3"/>
  <c r="M12" i="3"/>
  <c r="J12" i="3"/>
  <c r="H12" i="3"/>
  <c r="F12" i="3"/>
  <c r="D12" i="3"/>
  <c r="R11" i="3"/>
  <c r="O11" i="3"/>
  <c r="M11" i="3"/>
  <c r="J11" i="3"/>
  <c r="H11" i="3"/>
  <c r="F11" i="3"/>
  <c r="D11" i="3"/>
  <c r="R10" i="3"/>
  <c r="O10" i="3"/>
  <c r="M10" i="3"/>
  <c r="J10" i="3"/>
  <c r="H10" i="3"/>
  <c r="F10" i="3"/>
  <c r="D10" i="3"/>
  <c r="R9" i="3"/>
  <c r="O9" i="3"/>
  <c r="M9" i="3"/>
  <c r="J9" i="3"/>
  <c r="H9" i="3"/>
  <c r="F9" i="3"/>
  <c r="D9" i="3"/>
  <c r="R8" i="3"/>
  <c r="O8" i="3"/>
  <c r="M8" i="3"/>
  <c r="J8" i="3"/>
  <c r="H8" i="3"/>
  <c r="F8" i="3"/>
  <c r="D8" i="3"/>
  <c r="R7" i="3"/>
  <c r="O7" i="3"/>
  <c r="M7" i="3"/>
  <c r="J7" i="3"/>
  <c r="H7" i="3"/>
  <c r="F7" i="3"/>
  <c r="D7" i="3"/>
  <c r="R6" i="3"/>
  <c r="Q32" i="3"/>
  <c r="I8" i="12"/>
  <c r="O6" i="3"/>
  <c r="M6" i="3"/>
  <c r="K32" i="3"/>
  <c r="G8" i="12"/>
  <c r="J6" i="3"/>
  <c r="H6" i="3"/>
  <c r="G32" i="3" s="1"/>
  <c r="E8" i="12" s="1"/>
  <c r="F6" i="3"/>
  <c r="D6" i="3"/>
  <c r="K32" i="10"/>
  <c r="G15" i="12"/>
  <c r="D6" i="2"/>
  <c r="D22" i="2"/>
  <c r="F6" i="2"/>
  <c r="H16" i="12"/>
  <c r="H14" i="12"/>
  <c r="J12" i="12"/>
  <c r="H12" i="12"/>
  <c r="J11" i="12"/>
  <c r="H11" i="12"/>
  <c r="J10" i="12"/>
  <c r="H10" i="12"/>
  <c r="J9" i="12"/>
  <c r="H6" i="2"/>
  <c r="J6" i="2"/>
  <c r="M6" i="2"/>
  <c r="O6" i="2"/>
  <c r="R6" i="2"/>
  <c r="D7" i="2"/>
  <c r="C32" i="2" s="1"/>
  <c r="B7" i="12" s="1"/>
  <c r="F7" i="2"/>
  <c r="H7" i="2"/>
  <c r="J7" i="2"/>
  <c r="M7" i="2"/>
  <c r="O7" i="2"/>
  <c r="R7" i="2"/>
  <c r="F8" i="2"/>
  <c r="H8" i="2"/>
  <c r="J8" i="2"/>
  <c r="M8" i="2"/>
  <c r="O8" i="2"/>
  <c r="R8" i="2"/>
  <c r="D9" i="2"/>
  <c r="F9" i="2"/>
  <c r="H9" i="2"/>
  <c r="J9" i="2"/>
  <c r="M9" i="2"/>
  <c r="O9" i="2"/>
  <c r="R9" i="2"/>
  <c r="F10" i="2"/>
  <c r="E32" i="2" s="1"/>
  <c r="C7" i="12" s="1"/>
  <c r="H10" i="2"/>
  <c r="J10" i="2"/>
  <c r="M10" i="2"/>
  <c r="K32" i="2" s="1"/>
  <c r="G7" i="12" s="1"/>
  <c r="G19" i="12" s="1"/>
  <c r="F38" i="1" s="1"/>
  <c r="O10" i="2"/>
  <c r="R10" i="2"/>
  <c r="Q32" i="2" s="1"/>
  <c r="I7" i="12" s="1"/>
  <c r="I19" i="12" s="1"/>
  <c r="F37" i="1" s="1"/>
  <c r="D11" i="2"/>
  <c r="F11" i="2"/>
  <c r="H11" i="2"/>
  <c r="J11" i="2"/>
  <c r="M11" i="2"/>
  <c r="O11" i="2"/>
  <c r="R11" i="2"/>
  <c r="F12" i="2"/>
  <c r="H12" i="2"/>
  <c r="J12" i="2"/>
  <c r="M12" i="2"/>
  <c r="O12" i="2"/>
  <c r="R12" i="2"/>
  <c r="D13" i="2"/>
  <c r="F13" i="2"/>
  <c r="H13" i="2"/>
  <c r="J13" i="2"/>
  <c r="M13" i="2"/>
  <c r="O13" i="2"/>
  <c r="R13" i="2"/>
  <c r="D14" i="2"/>
  <c r="F14" i="2"/>
  <c r="H14" i="2"/>
  <c r="J14" i="2"/>
  <c r="M14" i="2"/>
  <c r="O14" i="2"/>
  <c r="R14" i="2"/>
  <c r="D15" i="2"/>
  <c r="F15" i="2"/>
  <c r="H15" i="2"/>
  <c r="J15" i="2"/>
  <c r="M15" i="2"/>
  <c r="O15" i="2"/>
  <c r="R15" i="2"/>
  <c r="D16" i="2"/>
  <c r="F16" i="2"/>
  <c r="H16" i="2"/>
  <c r="J16" i="2"/>
  <c r="M16" i="2"/>
  <c r="O16" i="2"/>
  <c r="R16" i="2"/>
  <c r="D17" i="2"/>
  <c r="F17" i="2"/>
  <c r="H17" i="2"/>
  <c r="J17" i="2"/>
  <c r="M17" i="2"/>
  <c r="O17" i="2"/>
  <c r="R17" i="2"/>
  <c r="D18" i="2"/>
  <c r="F18" i="2"/>
  <c r="H18" i="2"/>
  <c r="J18" i="2"/>
  <c r="M18" i="2"/>
  <c r="O18" i="2"/>
  <c r="R18" i="2"/>
  <c r="D19" i="2"/>
  <c r="F19" i="2"/>
  <c r="H19" i="2"/>
  <c r="J19" i="2"/>
  <c r="M19" i="2"/>
  <c r="O19" i="2"/>
  <c r="R19" i="2"/>
  <c r="D20" i="2"/>
  <c r="F20" i="2"/>
  <c r="H20" i="2"/>
  <c r="J20" i="2"/>
  <c r="M20" i="2"/>
  <c r="O20" i="2"/>
  <c r="R20" i="2"/>
  <c r="D21" i="2"/>
  <c r="F21" i="2"/>
  <c r="H21" i="2"/>
  <c r="J21" i="2"/>
  <c r="M21" i="2"/>
  <c r="O21" i="2"/>
  <c r="R21" i="2"/>
  <c r="F22" i="2"/>
  <c r="H22" i="2"/>
  <c r="J22" i="2"/>
  <c r="M22" i="2"/>
  <c r="O22" i="2"/>
  <c r="R22" i="2"/>
  <c r="D23" i="2"/>
  <c r="F23" i="2"/>
  <c r="H23" i="2"/>
  <c r="J23" i="2"/>
  <c r="M23" i="2"/>
  <c r="O23" i="2"/>
  <c r="R23" i="2"/>
  <c r="D24" i="2"/>
  <c r="F24" i="2"/>
  <c r="H24" i="2"/>
  <c r="J24" i="2"/>
  <c r="M24" i="2"/>
  <c r="O24" i="2"/>
  <c r="R24" i="2"/>
  <c r="D25" i="2"/>
  <c r="F25" i="2"/>
  <c r="H25" i="2"/>
  <c r="J25" i="2"/>
  <c r="M25" i="2"/>
  <c r="O25" i="2"/>
  <c r="R25" i="2"/>
  <c r="D26" i="2"/>
  <c r="F26" i="2"/>
  <c r="H26" i="2"/>
  <c r="J26" i="2"/>
  <c r="M26" i="2"/>
  <c r="O26" i="2"/>
  <c r="R26" i="2"/>
  <c r="D27" i="2"/>
  <c r="F27" i="2"/>
  <c r="H27" i="2"/>
  <c r="J27" i="2"/>
  <c r="M27" i="2"/>
  <c r="O27" i="2"/>
  <c r="R27" i="2"/>
  <c r="D28" i="2"/>
  <c r="F28" i="2"/>
  <c r="H28" i="2"/>
  <c r="J28" i="2"/>
  <c r="M28" i="2"/>
  <c r="O28" i="2"/>
  <c r="R28" i="2"/>
  <c r="D29" i="2"/>
  <c r="F29" i="2"/>
  <c r="H29" i="2"/>
  <c r="J29" i="2"/>
  <c r="M29" i="2"/>
  <c r="O29" i="2"/>
  <c r="R29" i="2"/>
  <c r="D30" i="2"/>
  <c r="F30" i="2"/>
  <c r="H30" i="2"/>
  <c r="J30" i="2"/>
  <c r="M30" i="2"/>
  <c r="O30" i="2"/>
  <c r="R30" i="2"/>
  <c r="D31" i="2"/>
  <c r="F31" i="2"/>
  <c r="H31" i="2"/>
  <c r="J31" i="2"/>
  <c r="M31" i="2"/>
  <c r="O31" i="2"/>
  <c r="R31" i="2"/>
  <c r="P32" i="2"/>
  <c r="H7" i="12"/>
  <c r="H19" i="12"/>
  <c r="F36" i="1"/>
  <c r="S32" i="2"/>
  <c r="J7" i="12"/>
  <c r="J19" i="12"/>
  <c r="I32" i="11" l="1"/>
  <c r="F16" i="12" s="1"/>
  <c r="I32" i="10"/>
  <c r="F15" i="12" s="1"/>
  <c r="I32" i="9"/>
  <c r="F14" i="12" s="1"/>
  <c r="G32" i="9"/>
  <c r="E14" i="12" s="1"/>
  <c r="E32" i="8"/>
  <c r="C13" i="12" s="1"/>
  <c r="N32" i="8"/>
  <c r="D13" i="12" s="1"/>
  <c r="G32" i="8"/>
  <c r="E13" i="12" s="1"/>
  <c r="N32" i="7"/>
  <c r="D12" i="12" s="1"/>
  <c r="I32" i="7"/>
  <c r="F12" i="12" s="1"/>
  <c r="I32" i="6"/>
  <c r="F11" i="12" s="1"/>
  <c r="N32" i="6"/>
  <c r="D11" i="12" s="1"/>
  <c r="E32" i="5"/>
  <c r="C10" i="12" s="1"/>
  <c r="I32" i="5"/>
  <c r="F10" i="12" s="1"/>
  <c r="C32" i="5"/>
  <c r="B10" i="12" s="1"/>
  <c r="N32" i="4"/>
  <c r="D9" i="12" s="1"/>
  <c r="G32" i="4"/>
  <c r="E9" i="12" s="1"/>
  <c r="I32" i="4"/>
  <c r="F9" i="12" s="1"/>
  <c r="C32" i="3"/>
  <c r="B8" i="12" s="1"/>
  <c r="I32" i="3"/>
  <c r="F8" i="12" s="1"/>
  <c r="E32" i="3"/>
  <c r="C8" i="12" s="1"/>
  <c r="N32" i="3"/>
  <c r="D8" i="12" s="1"/>
  <c r="C32" i="11"/>
  <c r="B16" i="12" s="1"/>
  <c r="C32" i="10"/>
  <c r="B15" i="12" s="1"/>
  <c r="C32" i="8"/>
  <c r="B13" i="12" s="1"/>
  <c r="C32" i="7"/>
  <c r="B12" i="12" s="1"/>
  <c r="C32" i="6"/>
  <c r="B11" i="12" s="1"/>
  <c r="G32" i="10"/>
  <c r="E15" i="12" s="1"/>
  <c r="E32" i="10"/>
  <c r="C15" i="12" s="1"/>
  <c r="G32" i="6"/>
  <c r="E11" i="12" s="1"/>
  <c r="E32" i="4"/>
  <c r="C9" i="12" s="1"/>
  <c r="G32" i="2"/>
  <c r="E7" i="12" s="1"/>
  <c r="I40" i="1"/>
  <c r="N32" i="2"/>
  <c r="D7" i="12" s="1"/>
  <c r="I32" i="2"/>
  <c r="F7" i="12" s="1"/>
  <c r="D19" i="12" l="1"/>
  <c r="F28" i="1" s="1"/>
  <c r="F19" i="12"/>
  <c r="F27" i="1" s="1"/>
  <c r="C19" i="12"/>
  <c r="B19" i="12"/>
  <c r="E19" i="12"/>
  <c r="F25" i="1" l="1"/>
  <c r="I32" i="1" s="1"/>
  <c r="I41" i="1" s="1"/>
</calcChain>
</file>

<file path=xl/sharedStrings.xml><?xml version="1.0" encoding="utf-8"?>
<sst xmlns="http://schemas.openxmlformats.org/spreadsheetml/2006/main" count="493" uniqueCount="92">
  <si>
    <t>Name</t>
  </si>
  <si>
    <t>Kommission / Funktion</t>
  </si>
  <si>
    <t>E-Mail Adresse</t>
  </si>
  <si>
    <t>AHV-Nr.</t>
  </si>
  <si>
    <t>FIXUM</t>
  </si>
  <si>
    <t>Fr.</t>
  </si>
  <si>
    <t>Zusammenzug Entschädigungen / Spesen (Hertrag ab Rückseite)</t>
  </si>
  <si>
    <t>ENTSCHÄDIGUNGEN</t>
  </si>
  <si>
    <t>Stundenentschädigungen</t>
  </si>
  <si>
    <t>Sitzungsgelder</t>
  </si>
  <si>
    <t>- Sitzungen</t>
  </si>
  <si>
    <t>- Protokollführung</t>
  </si>
  <si>
    <t>TOTAL ENTSCHÄDIGUNGEN</t>
  </si>
  <si>
    <t>SPESEN</t>
  </si>
  <si>
    <t>Telefon, Porto, Diverses</t>
  </si>
  <si>
    <t>Fahrspesen</t>
  </si>
  <si>
    <t>TOTAL Spesen</t>
  </si>
  <si>
    <t xml:space="preserve">Unterschrift: </t>
  </si>
  <si>
    <t>Blatt 1</t>
  </si>
  <si>
    <t>Entschädigungen</t>
  </si>
  <si>
    <t>Monat/e:</t>
  </si>
  <si>
    <t>Sitzungen</t>
  </si>
  <si>
    <t>pro volle Stunde</t>
  </si>
  <si>
    <t>pro Sitzung</t>
  </si>
  <si>
    <t>pro   Protokoll</t>
  </si>
  <si>
    <t>effektive Kosten.</t>
  </si>
  <si>
    <t>Auto</t>
  </si>
  <si>
    <t xml:space="preserve">Billette                                Bahn/Bus </t>
  </si>
  <si>
    <t>Datum</t>
  </si>
  <si>
    <t>Std</t>
  </si>
  <si>
    <t>Fr</t>
  </si>
  <si>
    <t>Anz</t>
  </si>
  <si>
    <t>km</t>
  </si>
  <si>
    <t>Total</t>
  </si>
  <si>
    <t>Zusammenfassung</t>
  </si>
  <si>
    <t>Stunden-entschä-digungen</t>
  </si>
  <si>
    <t>Protokoll</t>
  </si>
  <si>
    <t>Telefon, Porto. Diverses</t>
  </si>
  <si>
    <t>Fahr-spesen</t>
  </si>
  <si>
    <t>Fr. / Std.</t>
  </si>
  <si>
    <t>Fr. / km.</t>
  </si>
  <si>
    <t>Detail 1</t>
  </si>
  <si>
    <t>Detail 2</t>
  </si>
  <si>
    <t>Detail 3</t>
  </si>
  <si>
    <t>Detail 4</t>
  </si>
  <si>
    <t>Detail 5</t>
  </si>
  <si>
    <t>Detail 6</t>
  </si>
  <si>
    <t>Detail 7</t>
  </si>
  <si>
    <t>Detail 8</t>
  </si>
  <si>
    <t>Detail 9</t>
  </si>
  <si>
    <t>Detail 10</t>
  </si>
  <si>
    <t>Total Abrechnung</t>
  </si>
  <si>
    <t>Ansätze</t>
  </si>
  <si>
    <t>Protokollfüurung</t>
  </si>
  <si>
    <t>Fahrspesen (Auto)</t>
  </si>
  <si>
    <t xml:space="preserve"> </t>
  </si>
  <si>
    <t>Stundenentschädigung Funktionäre</t>
  </si>
  <si>
    <t>Entschädigung Funktionäre</t>
  </si>
  <si>
    <t>Entschädigung Funktionäre Sonn-/Feiertage</t>
  </si>
  <si>
    <t>Stundenentschädigung Sonn-/Feiertage</t>
  </si>
  <si>
    <t>Gemeinwerklohn</t>
  </si>
  <si>
    <t>Protokollführung</t>
  </si>
  <si>
    <t>Gemeinwerk</t>
  </si>
  <si>
    <t>Gemeinwerkstunden</t>
  </si>
  <si>
    <t>Sitzung</t>
  </si>
  <si>
    <t>Maschinenstunden</t>
  </si>
  <si>
    <t>Maschinen- stunden</t>
  </si>
  <si>
    <t>Billette Bahn/Bus</t>
  </si>
  <si>
    <t>Gemeinde Safiental</t>
  </si>
  <si>
    <t>Tätigkeit (Was/Wo) / Maschine (Bezeichnung und Leistung in PS)</t>
  </si>
  <si>
    <t xml:space="preserve">Maschineneinsatz  </t>
  </si>
  <si>
    <t xml:space="preserve">nach ART-Tarif (siehe Link unten) oder Vertrag  </t>
  </si>
  <si>
    <t>Stunden- und Spesenabrechnung</t>
  </si>
  <si>
    <t>TOTAL ABRECHNUNG</t>
  </si>
  <si>
    <t>Tarif</t>
  </si>
  <si>
    <t>Blatt 2</t>
  </si>
  <si>
    <t>Blatt 3</t>
  </si>
  <si>
    <t>Blatt 4</t>
  </si>
  <si>
    <t>Blatt 5</t>
  </si>
  <si>
    <t>Blatt 6</t>
  </si>
  <si>
    <t>Blatt 7</t>
  </si>
  <si>
    <t>Blatt 9</t>
  </si>
  <si>
    <t>Blatt 8</t>
  </si>
  <si>
    <t>Blatt 10</t>
  </si>
  <si>
    <t xml:space="preserve">für Funktionäre </t>
  </si>
  <si>
    <r>
      <t xml:space="preserve">Die Abrechnung für das 2. Halbjahr ist bis am </t>
    </r>
    <r>
      <rPr>
        <b/>
        <sz val="11"/>
        <rFont val="Arial"/>
        <family val="2"/>
      </rPr>
      <t>30. Nov.</t>
    </r>
    <r>
      <rPr>
        <sz val="11"/>
        <rFont val="Arial"/>
        <family val="2"/>
      </rPr>
      <t xml:space="preserve"> einzureichen (16.05. - 15.11.)</t>
    </r>
  </si>
  <si>
    <t>Aufzuführen sind die Entschädigungen und Spesen des jeweiligen Halbjahres</t>
  </si>
  <si>
    <t>Bankverbindung, PC-Konto (bitte IBAN angeben)</t>
  </si>
  <si>
    <r>
      <t xml:space="preserve">Die Abrechnung für das 1. Halbjahr ist bis am </t>
    </r>
    <r>
      <rPr>
        <b/>
        <sz val="11"/>
        <rFont val="Arial"/>
        <family val="2"/>
      </rPr>
      <t xml:space="preserve">31. Mai </t>
    </r>
    <r>
      <rPr>
        <sz val="11"/>
        <rFont val="Arial"/>
        <family val="2"/>
      </rPr>
      <t>einzureichen (16.11. - 15.05.)</t>
    </r>
  </si>
  <si>
    <t xml:space="preserve">Die Entschädigung für die verbleibenden eineinhalb Monate (ab 15. Nov.) bitte in der Abrechnung </t>
  </si>
  <si>
    <t>1. Halbjahr vom Folgejahr abrechnen.</t>
  </si>
  <si>
    <t>https://www.maschinenring.ch/graubuenden/leistungen-fuer-die-landwirtschaft/maschinen/maschinentarife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</si>
</sst>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yyyy"/>
    <numFmt numFmtId="165" formatCode="0."/>
  </numFmts>
  <fonts count="20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20"/>
      <name val="Arial"/>
      <family val="2"/>
    </font>
    <font>
      <b/>
      <sz val="20"/>
      <name val="Eras Medium ITC"/>
      <family val="2"/>
    </font>
    <font>
      <b/>
      <sz val="18"/>
      <name val="Eras Medium ITC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i/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u/>
      <sz val="10"/>
      <color indexed="12"/>
      <name val="Arial"/>
      <family val="2"/>
    </font>
    <font>
      <sz val="8.5"/>
      <name val="Arial"/>
      <family val="2"/>
    </font>
    <font>
      <u/>
      <sz val="6.3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164" fontId="2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165" fontId="6" fillId="0" borderId="0" xfId="0" applyNumberFormat="1" applyFont="1" applyAlignment="1" applyProtection="1">
      <alignment horizontal="left"/>
    </xf>
    <xf numFmtId="0" fontId="6" fillId="0" borderId="0" xfId="0" applyFont="1" applyProtection="1"/>
    <xf numFmtId="0" fontId="9" fillId="0" borderId="0" xfId="0" applyFont="1" applyProtection="1"/>
    <xf numFmtId="43" fontId="2" fillId="0" borderId="0" xfId="1" applyFont="1" applyProtection="1"/>
    <xf numFmtId="43" fontId="2" fillId="2" borderId="2" xfId="1" applyFont="1" applyFill="1" applyBorder="1" applyProtection="1">
      <protection locked="0"/>
    </xf>
    <xf numFmtId="43" fontId="2" fillId="0" borderId="0" xfId="0" applyNumberFormat="1" applyFont="1" applyProtection="1"/>
    <xf numFmtId="0" fontId="6" fillId="0" borderId="0" xfId="0" applyFont="1" applyAlignment="1" applyProtection="1">
      <alignment horizontal="left"/>
    </xf>
    <xf numFmtId="43" fontId="2" fillId="0" borderId="2" xfId="1" applyFont="1" applyBorder="1" applyProtection="1"/>
    <xf numFmtId="0" fontId="2" fillId="0" borderId="0" xfId="0" quotePrefix="1" applyFont="1" applyProtection="1"/>
    <xf numFmtId="43" fontId="2" fillId="0" borderId="3" xfId="1" applyFont="1" applyBorder="1" applyProtection="1"/>
    <xf numFmtId="0" fontId="10" fillId="0" borderId="0" xfId="0" applyFont="1" applyAlignment="1" applyProtection="1">
      <alignment horizontal="left"/>
    </xf>
    <xf numFmtId="43" fontId="2" fillId="0" borderId="0" xfId="1" applyFont="1" applyBorder="1" applyProtection="1"/>
    <xf numFmtId="0" fontId="11" fillId="0" borderId="0" xfId="0" applyFont="1" applyAlignment="1" applyProtection="1">
      <alignment horizontal="left"/>
    </xf>
    <xf numFmtId="43" fontId="6" fillId="0" borderId="0" xfId="1" applyFont="1" applyProtection="1"/>
    <xf numFmtId="43" fontId="6" fillId="0" borderId="1" xfId="1" applyFont="1" applyBorder="1" applyProtection="1"/>
    <xf numFmtId="0" fontId="2" fillId="0" borderId="0" xfId="0" applyFont="1" applyAlignment="1" applyProtection="1">
      <alignment horizontal="right"/>
    </xf>
    <xf numFmtId="0" fontId="2" fillId="0" borderId="2" xfId="0" applyFont="1" applyBorder="1" applyProtection="1"/>
    <xf numFmtId="43" fontId="12" fillId="0" borderId="4" xfId="1" applyFont="1" applyBorder="1" applyAlignment="1" applyProtection="1">
      <alignment wrapText="1"/>
    </xf>
    <xf numFmtId="43" fontId="2" fillId="0" borderId="5" xfId="1" applyFont="1" applyBorder="1" applyAlignment="1" applyProtection="1">
      <alignment horizontal="center" vertical="center" wrapText="1"/>
    </xf>
    <xf numFmtId="43" fontId="1" fillId="0" borderId="0" xfId="1" applyAlignment="1" applyProtection="1">
      <alignment wrapText="1"/>
      <protection locked="0"/>
    </xf>
    <xf numFmtId="43" fontId="11" fillId="0" borderId="6" xfId="1" applyFont="1" applyBorder="1" applyAlignment="1" applyProtection="1">
      <alignment horizontal="left" wrapText="1"/>
    </xf>
    <xf numFmtId="43" fontId="1" fillId="0" borderId="8" xfId="1" applyFont="1" applyBorder="1" applyAlignment="1" applyProtection="1">
      <alignment horizontal="center" wrapText="1"/>
    </xf>
    <xf numFmtId="43" fontId="1" fillId="0" borderId="9" xfId="1" applyFont="1" applyBorder="1" applyAlignment="1" applyProtection="1">
      <alignment horizontal="center" wrapText="1"/>
    </xf>
    <xf numFmtId="43" fontId="7" fillId="0" borderId="10" xfId="1" applyFont="1" applyBorder="1" applyAlignment="1" applyProtection="1">
      <alignment horizontal="center" wrapText="1"/>
    </xf>
    <xf numFmtId="43" fontId="7" fillId="0" borderId="11" xfId="1" applyFont="1" applyBorder="1" applyAlignment="1" applyProtection="1">
      <alignment horizontal="center" wrapText="1"/>
    </xf>
    <xf numFmtId="0" fontId="1" fillId="2" borderId="12" xfId="1" applyNumberFormat="1" applyFill="1" applyBorder="1" applyAlignment="1" applyProtection="1">
      <alignment wrapText="1"/>
      <protection locked="0"/>
    </xf>
    <xf numFmtId="43" fontId="1" fillId="0" borderId="13" xfId="1" applyBorder="1" applyAlignment="1" applyProtection="1">
      <alignment wrapText="1"/>
    </xf>
    <xf numFmtId="43" fontId="1" fillId="0" borderId="14" xfId="1" applyBorder="1" applyAlignment="1" applyProtection="1">
      <alignment wrapText="1"/>
    </xf>
    <xf numFmtId="43" fontId="1" fillId="0" borderId="15" xfId="1" applyBorder="1" applyAlignment="1" applyProtection="1">
      <alignment wrapText="1"/>
    </xf>
    <xf numFmtId="0" fontId="1" fillId="2" borderId="16" xfId="1" applyNumberFormat="1" applyFill="1" applyBorder="1" applyAlignment="1" applyProtection="1">
      <alignment horizontal="center" wrapText="1"/>
      <protection locked="0"/>
    </xf>
    <xf numFmtId="14" fontId="7" fillId="2" borderId="17" xfId="1" applyNumberFormat="1" applyFont="1" applyFill="1" applyBorder="1" applyAlignment="1" applyProtection="1">
      <alignment wrapText="1"/>
      <protection locked="0"/>
    </xf>
    <xf numFmtId="0" fontId="1" fillId="2" borderId="18" xfId="1" applyNumberFormat="1" applyFill="1" applyBorder="1" applyAlignment="1" applyProtection="1">
      <alignment wrapText="1"/>
      <protection locked="0"/>
    </xf>
    <xf numFmtId="0" fontId="1" fillId="2" borderId="3" xfId="1" applyNumberFormat="1" applyFill="1" applyBorder="1" applyAlignment="1" applyProtection="1">
      <alignment horizontal="center" wrapText="1"/>
      <protection locked="0"/>
    </xf>
    <xf numFmtId="14" fontId="1" fillId="2" borderId="17" xfId="1" applyNumberFormat="1" applyFill="1" applyBorder="1" applyAlignment="1" applyProtection="1">
      <alignment wrapText="1"/>
      <protection locked="0"/>
    </xf>
    <xf numFmtId="14" fontId="1" fillId="2" borderId="17" xfId="1" applyNumberFormat="1" applyFont="1" applyFill="1" applyBorder="1" applyAlignment="1" applyProtection="1">
      <alignment wrapText="1"/>
      <protection locked="0"/>
    </xf>
    <xf numFmtId="14" fontId="1" fillId="2" borderId="19" xfId="1" applyNumberFormat="1" applyFill="1" applyBorder="1" applyAlignment="1" applyProtection="1">
      <alignment wrapText="1"/>
      <protection locked="0"/>
    </xf>
    <xf numFmtId="0" fontId="1" fillId="2" borderId="20" xfId="1" applyNumberFormat="1" applyFill="1" applyBorder="1" applyAlignment="1" applyProtection="1">
      <alignment horizontal="center" wrapText="1"/>
      <protection locked="0"/>
    </xf>
    <xf numFmtId="14" fontId="1" fillId="2" borderId="21" xfId="1" applyNumberFormat="1" applyFill="1" applyBorder="1" applyAlignment="1" applyProtection="1">
      <alignment wrapText="1"/>
      <protection locked="0"/>
    </xf>
    <xf numFmtId="0" fontId="1" fillId="2" borderId="22" xfId="1" applyNumberFormat="1" applyFill="1" applyBorder="1" applyAlignment="1" applyProtection="1">
      <alignment wrapText="1"/>
      <protection locked="0"/>
    </xf>
    <xf numFmtId="43" fontId="1" fillId="0" borderId="23" xfId="1" applyBorder="1" applyAlignment="1" applyProtection="1">
      <alignment wrapText="1"/>
    </xf>
    <xf numFmtId="0" fontId="1" fillId="2" borderId="24" xfId="1" applyNumberFormat="1" applyFill="1" applyBorder="1" applyAlignment="1" applyProtection="1">
      <alignment horizontal="center" wrapText="1"/>
      <protection locked="0"/>
    </xf>
    <xf numFmtId="43" fontId="6" fillId="0" borderId="4" xfId="1" applyFont="1" applyBorder="1" applyAlignment="1" applyProtection="1">
      <alignment vertical="center" wrapText="1"/>
    </xf>
    <xf numFmtId="43" fontId="6" fillId="0" borderId="5" xfId="1" applyFont="1" applyBorder="1" applyAlignment="1" applyProtection="1">
      <alignment wrapText="1"/>
    </xf>
    <xf numFmtId="43" fontId="2" fillId="0" borderId="0" xfId="1" applyFont="1" applyAlignment="1" applyProtection="1">
      <alignment wrapText="1"/>
    </xf>
    <xf numFmtId="0" fontId="13" fillId="0" borderId="0" xfId="0" applyFont="1"/>
    <xf numFmtId="0" fontId="0" fillId="0" borderId="25" xfId="0" applyBorder="1"/>
    <xf numFmtId="43" fontId="12" fillId="0" borderId="25" xfId="1" applyFont="1" applyBorder="1" applyAlignment="1">
      <alignment horizontal="center" wrapText="1"/>
    </xf>
    <xf numFmtId="43" fontId="12" fillId="0" borderId="26" xfId="1" applyFont="1" applyBorder="1" applyAlignment="1">
      <alignment horizontal="center" vertical="center" wrapText="1"/>
    </xf>
    <xf numFmtId="0" fontId="0" fillId="0" borderId="27" xfId="0" applyBorder="1"/>
    <xf numFmtId="43" fontId="12" fillId="0" borderId="27" xfId="1" applyFont="1" applyBorder="1" applyAlignment="1">
      <alignment horizontal="center" wrapText="1"/>
    </xf>
    <xf numFmtId="43" fontId="12" fillId="0" borderId="28" xfId="1" applyFont="1" applyBorder="1" applyAlignment="1">
      <alignment horizontal="center" vertical="center" wrapText="1"/>
    </xf>
    <xf numFmtId="0" fontId="0" fillId="0" borderId="29" xfId="0" applyBorder="1"/>
    <xf numFmtId="43" fontId="1" fillId="0" borderId="4" xfId="1" applyFont="1" applyBorder="1" applyAlignment="1">
      <alignment horizontal="center" wrapText="1"/>
    </xf>
    <xf numFmtId="43" fontId="1" fillId="0" borderId="6" xfId="1" applyFont="1" applyBorder="1" applyAlignment="1">
      <alignment horizontal="center" wrapText="1"/>
    </xf>
    <xf numFmtId="43" fontId="0" fillId="0" borderId="25" xfId="0" applyNumberFormat="1" applyBorder="1"/>
    <xf numFmtId="0" fontId="0" fillId="0" borderId="26" xfId="0" applyBorder="1"/>
    <xf numFmtId="0" fontId="0" fillId="0" borderId="30" xfId="0" applyBorder="1"/>
    <xf numFmtId="43" fontId="0" fillId="0" borderId="28" xfId="0" applyNumberFormat="1" applyBorder="1"/>
    <xf numFmtId="0" fontId="0" fillId="0" borderId="7" xfId="0" applyBorder="1"/>
    <xf numFmtId="0" fontId="0" fillId="0" borderId="31" xfId="0" applyBorder="1"/>
    <xf numFmtId="43" fontId="0" fillId="0" borderId="27" xfId="0" applyNumberFormat="1" applyBorder="1"/>
    <xf numFmtId="0" fontId="0" fillId="0" borderId="28" xfId="0" applyBorder="1"/>
    <xf numFmtId="43" fontId="0" fillId="0" borderId="0" xfId="0" applyNumberFormat="1"/>
    <xf numFmtId="43" fontId="0" fillId="0" borderId="29" xfId="0" applyNumberFormat="1" applyBorder="1"/>
    <xf numFmtId="0" fontId="12" fillId="0" borderId="32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14" fillId="0" borderId="35" xfId="0" applyFont="1" applyBorder="1"/>
    <xf numFmtId="0" fontId="14" fillId="0" borderId="0" xfId="0" applyFont="1" applyBorder="1"/>
    <xf numFmtId="43" fontId="14" fillId="0" borderId="0" xfId="0" applyNumberFormat="1" applyFont="1" applyBorder="1" applyProtection="1">
      <protection locked="0"/>
    </xf>
    <xf numFmtId="0" fontId="0" fillId="0" borderId="0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43" fontId="12" fillId="0" borderId="38" xfId="0" applyNumberFormat="1" applyFont="1" applyBorder="1"/>
    <xf numFmtId="0" fontId="0" fillId="0" borderId="39" xfId="0" applyBorder="1"/>
    <xf numFmtId="43" fontId="12" fillId="0" borderId="0" xfId="0" applyNumberFormat="1" applyFont="1" applyBorder="1"/>
    <xf numFmtId="14" fontId="0" fillId="2" borderId="40" xfId="1" applyNumberFormat="1" applyFont="1" applyFill="1" applyBorder="1" applyAlignment="1" applyProtection="1">
      <alignment wrapText="1"/>
      <protection locked="0"/>
    </xf>
    <xf numFmtId="43" fontId="0" fillId="0" borderId="0" xfId="1" applyFont="1" applyAlignment="1" applyProtection="1">
      <alignment wrapText="1"/>
      <protection locked="0"/>
    </xf>
    <xf numFmtId="43" fontId="1" fillId="0" borderId="5" xfId="1" applyBorder="1" applyAlignment="1" applyProtection="1">
      <alignment wrapText="1"/>
      <protection locked="0"/>
    </xf>
    <xf numFmtId="43" fontId="12" fillId="0" borderId="28" xfId="1" applyFont="1" applyFill="1" applyBorder="1" applyAlignment="1" applyProtection="1">
      <alignment horizontal="center" vertical="center" wrapText="1"/>
    </xf>
    <xf numFmtId="43" fontId="7" fillId="0" borderId="28" xfId="1" applyFont="1" applyFill="1" applyBorder="1" applyAlignment="1" applyProtection="1">
      <alignment horizontal="center" wrapText="1"/>
    </xf>
    <xf numFmtId="43" fontId="6" fillId="0" borderId="9" xfId="1" applyFont="1" applyFill="1" applyBorder="1" applyAlignment="1" applyProtection="1">
      <alignment wrapText="1"/>
    </xf>
    <xf numFmtId="43" fontId="1" fillId="0" borderId="0" xfId="1" applyFill="1" applyAlignment="1" applyProtection="1">
      <alignment wrapText="1"/>
      <protection locked="0"/>
    </xf>
    <xf numFmtId="43" fontId="1" fillId="0" borderId="41" xfId="1" applyFill="1" applyBorder="1" applyAlignment="1" applyProtection="1">
      <alignment wrapText="1"/>
      <protection locked="0"/>
    </xf>
    <xf numFmtId="43" fontId="7" fillId="0" borderId="42" xfId="1" applyFont="1" applyFill="1" applyBorder="1" applyAlignment="1" applyProtection="1">
      <alignment horizontal="center" wrapText="1"/>
    </xf>
    <xf numFmtId="43" fontId="6" fillId="0" borderId="6" xfId="1" applyFont="1" applyFill="1" applyBorder="1" applyAlignment="1" applyProtection="1">
      <alignment wrapText="1"/>
    </xf>
    <xf numFmtId="0" fontId="17" fillId="0" borderId="0" xfId="2" applyFont="1" applyAlignment="1" applyProtection="1"/>
    <xf numFmtId="43" fontId="1" fillId="3" borderId="43" xfId="1" applyFill="1" applyBorder="1" applyAlignment="1" applyProtection="1">
      <alignment wrapText="1"/>
      <protection locked="0"/>
    </xf>
    <xf numFmtId="43" fontId="1" fillId="3" borderId="44" xfId="1" applyFill="1" applyBorder="1" applyAlignment="1" applyProtection="1">
      <alignment wrapText="1"/>
      <protection locked="0"/>
    </xf>
    <xf numFmtId="43" fontId="1" fillId="3" borderId="45" xfId="1" applyFill="1" applyBorder="1" applyAlignment="1" applyProtection="1">
      <alignment wrapText="1"/>
      <protection locked="0"/>
    </xf>
    <xf numFmtId="43" fontId="1" fillId="3" borderId="46" xfId="1" applyFill="1" applyBorder="1" applyAlignment="1" applyProtection="1">
      <alignment wrapText="1"/>
      <protection locked="0"/>
    </xf>
    <xf numFmtId="43" fontId="1" fillId="3" borderId="47" xfId="1" applyFill="1" applyBorder="1" applyAlignment="1" applyProtection="1">
      <alignment wrapText="1"/>
      <protection locked="0"/>
    </xf>
    <xf numFmtId="43" fontId="1" fillId="3" borderId="48" xfId="1" applyFill="1" applyBorder="1" applyAlignment="1" applyProtection="1">
      <alignment wrapText="1"/>
      <protection locked="0"/>
    </xf>
    <xf numFmtId="43" fontId="1" fillId="3" borderId="49" xfId="1" applyFill="1" applyBorder="1" applyAlignment="1" applyProtection="1">
      <alignment wrapText="1"/>
      <protection locked="0"/>
    </xf>
    <xf numFmtId="43" fontId="1" fillId="3" borderId="50" xfId="1" applyFill="1" applyBorder="1" applyAlignment="1" applyProtection="1">
      <alignment wrapText="1"/>
      <protection locked="0"/>
    </xf>
    <xf numFmtId="43" fontId="1" fillId="0" borderId="5" xfId="1" applyFont="1" applyBorder="1" applyAlignment="1" applyProtection="1">
      <alignment horizontal="center" wrapText="1"/>
    </xf>
    <xf numFmtId="43" fontId="1" fillId="0" borderId="51" xfId="1" applyBorder="1" applyAlignment="1" applyProtection="1">
      <alignment wrapText="1"/>
    </xf>
    <xf numFmtId="43" fontId="0" fillId="2" borderId="52" xfId="1" applyFont="1" applyFill="1" applyBorder="1" applyAlignment="1" applyProtection="1">
      <alignment wrapText="1"/>
      <protection locked="0"/>
    </xf>
    <xf numFmtId="43" fontId="0" fillId="2" borderId="53" xfId="1" applyFont="1" applyFill="1" applyBorder="1" applyAlignment="1" applyProtection="1">
      <alignment wrapText="1"/>
      <protection locked="0"/>
    </xf>
    <xf numFmtId="43" fontId="0" fillId="2" borderId="54" xfId="1" applyFont="1" applyFill="1" applyBorder="1" applyAlignment="1" applyProtection="1">
      <alignment wrapText="1"/>
      <protection locked="0"/>
    </xf>
    <xf numFmtId="43" fontId="1" fillId="0" borderId="55" xfId="1" applyBorder="1" applyAlignment="1" applyProtection="1">
      <alignment wrapText="1"/>
    </xf>
    <xf numFmtId="43" fontId="12" fillId="0" borderId="6" xfId="1" applyFont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3" fontId="0" fillId="0" borderId="8" xfId="1" applyFont="1" applyBorder="1" applyAlignment="1" applyProtection="1">
      <alignment horizontal="center" wrapText="1"/>
    </xf>
    <xf numFmtId="0" fontId="0" fillId="2" borderId="18" xfId="1" applyNumberFormat="1" applyFont="1" applyFill="1" applyBorder="1" applyAlignment="1" applyProtection="1">
      <alignment wrapText="1"/>
      <protection locked="0"/>
    </xf>
    <xf numFmtId="0" fontId="11" fillId="2" borderId="7" xfId="1" applyNumberFormat="1" applyFont="1" applyFill="1" applyBorder="1" applyAlignment="1" applyProtection="1">
      <alignment wrapText="1"/>
      <protection locked="0"/>
    </xf>
    <xf numFmtId="0" fontId="18" fillId="2" borderId="56" xfId="1" applyNumberFormat="1" applyFont="1" applyFill="1" applyBorder="1" applyAlignment="1" applyProtection="1">
      <alignment wrapText="1"/>
      <protection locked="0"/>
    </xf>
    <xf numFmtId="0" fontId="18" fillId="2" borderId="57" xfId="1" applyNumberFormat="1" applyFont="1" applyFill="1" applyBorder="1" applyAlignment="1" applyProtection="1">
      <alignment wrapText="1"/>
      <protection locked="0"/>
    </xf>
    <xf numFmtId="0" fontId="18" fillId="2" borderId="58" xfId="1" applyNumberFormat="1" applyFont="1" applyFill="1" applyBorder="1" applyAlignment="1" applyProtection="1">
      <alignment wrapText="1"/>
      <protection locked="0"/>
    </xf>
    <xf numFmtId="0" fontId="18" fillId="2" borderId="59" xfId="1" applyNumberFormat="1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8" fillId="2" borderId="3" xfId="2" applyNumberFormat="1" applyFill="1" applyBorder="1" applyAlignment="1" applyProtection="1">
      <alignment vertical="center"/>
      <protection locked="0"/>
    </xf>
    <xf numFmtId="43" fontId="1" fillId="0" borderId="26" xfId="1" applyBorder="1" applyAlignment="1" applyProtection="1">
      <alignment horizontal="center" wrapText="1"/>
    </xf>
    <xf numFmtId="43" fontId="1" fillId="0" borderId="28" xfId="1" applyBorder="1" applyAlignment="1" applyProtection="1">
      <alignment horizontal="center" wrapText="1"/>
    </xf>
    <xf numFmtId="43" fontId="1" fillId="0" borderId="7" xfId="1" applyBorder="1" applyAlignment="1" applyProtection="1">
      <alignment horizontal="center" wrapText="1"/>
    </xf>
    <xf numFmtId="43" fontId="15" fillId="0" borderId="29" xfId="1" applyFont="1" applyBorder="1" applyAlignment="1" applyProtection="1">
      <alignment horizontal="center" vertical="center" wrapText="1"/>
    </xf>
    <xf numFmtId="43" fontId="16" fillId="0" borderId="60" xfId="1" applyFont="1" applyBorder="1" applyAlignment="1" applyProtection="1">
      <alignment horizontal="center" vertical="center" wrapText="1"/>
    </xf>
    <xf numFmtId="43" fontId="12" fillId="0" borderId="26" xfId="1" applyFont="1" applyBorder="1" applyAlignment="1" applyProtection="1">
      <alignment horizontal="center" vertical="center" wrapText="1"/>
    </xf>
    <xf numFmtId="43" fontId="12" fillId="0" borderId="7" xfId="1" applyFont="1" applyBorder="1" applyAlignment="1" applyProtection="1">
      <alignment horizontal="center" vertical="center" wrapText="1"/>
    </xf>
    <xf numFmtId="43" fontId="1" fillId="0" borderId="4" xfId="1" applyBorder="1" applyAlignment="1" applyProtection="1">
      <alignment horizontal="center" wrapText="1"/>
    </xf>
    <xf numFmtId="43" fontId="1" fillId="0" borderId="41" xfId="1" applyBorder="1" applyAlignment="1" applyProtection="1">
      <alignment horizontal="center" wrapText="1"/>
    </xf>
    <xf numFmtId="43" fontId="1" fillId="0" borderId="4" xfId="1" applyFont="1" applyBorder="1" applyAlignment="1" applyProtection="1">
      <alignment horizontal="center" wrapText="1"/>
    </xf>
    <xf numFmtId="43" fontId="1" fillId="0" borderId="41" xfId="1" applyFont="1" applyBorder="1" applyAlignment="1" applyProtection="1">
      <alignment horizontal="center" wrapText="1"/>
    </xf>
    <xf numFmtId="43" fontId="6" fillId="0" borderId="4" xfId="1" applyFont="1" applyBorder="1" applyAlignment="1" applyProtection="1">
      <alignment horizontal="center" wrapText="1"/>
    </xf>
    <xf numFmtId="43" fontId="6" fillId="0" borderId="41" xfId="1" applyFont="1" applyBorder="1" applyAlignment="1" applyProtection="1">
      <alignment horizontal="center" wrapText="1"/>
    </xf>
    <xf numFmtId="43" fontId="7" fillId="0" borderId="4" xfId="1" applyFont="1" applyBorder="1" applyAlignment="1" applyProtection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43" fontId="6" fillId="0" borderId="29" xfId="1" applyFont="1" applyBorder="1" applyAlignment="1" applyProtection="1">
      <alignment horizontal="center" wrapText="1"/>
    </xf>
    <xf numFmtId="43" fontId="6" fillId="0" borderId="60" xfId="1" applyFont="1" applyBorder="1" applyAlignment="1" applyProtection="1">
      <alignment horizontal="center" wrapText="1"/>
    </xf>
    <xf numFmtId="43" fontId="6" fillId="0" borderId="31" xfId="1" applyFont="1" applyBorder="1" applyAlignment="1" applyProtection="1">
      <alignment horizontal="center" wrapText="1"/>
    </xf>
    <xf numFmtId="43" fontId="1" fillId="0" borderId="16" xfId="1" applyFont="1" applyBorder="1" applyAlignment="1" applyProtection="1">
      <alignment horizontal="center" vertical="center" wrapText="1"/>
    </xf>
    <xf numFmtId="43" fontId="1" fillId="0" borderId="47" xfId="1" applyFont="1" applyBorder="1" applyAlignment="1" applyProtection="1">
      <alignment horizontal="center" vertical="center" wrapText="1"/>
    </xf>
    <xf numFmtId="43" fontId="1" fillId="0" borderId="26" xfId="1" applyFont="1" applyFill="1" applyBorder="1" applyAlignment="1" applyProtection="1">
      <alignment horizontal="center" vertical="center" wrapText="1"/>
    </xf>
    <xf numFmtId="43" fontId="1" fillId="0" borderId="7" xfId="1" applyFont="1" applyFill="1" applyBorder="1" applyAlignment="1" applyProtection="1">
      <alignment horizontal="center" vertical="center" wrapText="1"/>
    </xf>
    <xf numFmtId="43" fontId="13" fillId="0" borderId="4" xfId="1" applyFont="1" applyBorder="1" applyAlignment="1" applyProtection="1">
      <alignment horizontal="center" vertical="center" wrapText="1"/>
    </xf>
    <xf numFmtId="43" fontId="13" fillId="0" borderId="5" xfId="1" applyFont="1" applyBorder="1" applyAlignment="1" applyProtection="1">
      <alignment horizontal="center" vertical="center" wrapText="1"/>
    </xf>
    <xf numFmtId="43" fontId="12" fillId="0" borderId="29" xfId="1" applyFont="1" applyBorder="1" applyAlignment="1" applyProtection="1">
      <alignment horizontal="center" vertical="center" wrapText="1"/>
    </xf>
    <xf numFmtId="43" fontId="12" fillId="0" borderId="31" xfId="1" applyFont="1" applyBorder="1" applyAlignment="1" applyProtection="1">
      <alignment horizontal="center" vertical="center" wrapText="1"/>
    </xf>
    <xf numFmtId="43" fontId="12" fillId="0" borderId="4" xfId="1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43" fontId="12" fillId="0" borderId="60" xfId="1" applyFont="1" applyBorder="1" applyAlignment="1" applyProtection="1">
      <alignment horizontal="center" wrapText="1"/>
    </xf>
    <xf numFmtId="43" fontId="12" fillId="0" borderId="31" xfId="1" applyFont="1" applyBorder="1" applyAlignment="1" applyProtection="1">
      <alignment horizontal="center" wrapText="1"/>
    </xf>
    <xf numFmtId="43" fontId="1" fillId="0" borderId="30" xfId="1" applyFont="1" applyFill="1" applyBorder="1" applyAlignment="1" applyProtection="1">
      <alignment horizontal="center" wrapText="1"/>
    </xf>
    <xf numFmtId="43" fontId="1" fillId="0" borderId="31" xfId="1" applyFont="1" applyFill="1" applyBorder="1" applyAlignment="1" applyProtection="1">
      <alignment horizontal="center" wrapText="1"/>
    </xf>
    <xf numFmtId="43" fontId="1" fillId="0" borderId="10" xfId="1" applyBorder="1" applyAlignment="1" applyProtection="1">
      <alignment horizontal="center" wrapText="1"/>
    </xf>
    <xf numFmtId="43" fontId="1" fillId="0" borderId="30" xfId="1" applyBorder="1" applyAlignment="1" applyProtection="1">
      <alignment horizontal="center" wrapText="1"/>
    </xf>
    <xf numFmtId="43" fontId="1" fillId="0" borderId="60" xfId="1" applyNumberFormat="1" applyFont="1" applyBorder="1" applyAlignment="1" applyProtection="1">
      <alignment horizontal="center" vertical="center" wrapText="1"/>
    </xf>
    <xf numFmtId="0" fontId="1" fillId="0" borderId="31" xfId="1" applyNumberFormat="1" applyFont="1" applyBorder="1" applyAlignment="1" applyProtection="1">
      <alignment horizontal="center" vertical="center" wrapText="1"/>
    </xf>
    <xf numFmtId="0" fontId="19" fillId="0" borderId="4" xfId="2" applyFont="1" applyBorder="1" applyAlignment="1" applyProtection="1">
      <alignment horizontal="left" vertical="center" wrapText="1"/>
    </xf>
    <xf numFmtId="0" fontId="19" fillId="0" borderId="5" xfId="2" applyFont="1" applyBorder="1" applyAlignment="1" applyProtection="1">
      <alignment horizontal="left" vertical="center" wrapText="1"/>
    </xf>
    <xf numFmtId="0" fontId="19" fillId="0" borderId="41" xfId="2" applyFont="1" applyBorder="1" applyAlignment="1" applyProtection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43" fontId="12" fillId="0" borderId="26" xfId="1" applyFont="1" applyBorder="1" applyAlignment="1">
      <alignment horizontal="center" vertical="center" wrapText="1"/>
    </xf>
    <xf numFmtId="43" fontId="12" fillId="0" borderId="28" xfId="1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2</xdr:col>
      <xdr:colOff>171450</xdr:colOff>
      <xdr:row>1</xdr:row>
      <xdr:rowOff>323850</xdr:rowOff>
    </xdr:to>
    <xdr:pic>
      <xdr:nvPicPr>
        <xdr:cNvPr id="1043" name="Grafik 0" descr="Wappen_SafientalG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3825"/>
          <a:ext cx="504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0</xdr:row>
      <xdr:rowOff>133350</xdr:rowOff>
    </xdr:from>
    <xdr:to>
      <xdr:col>8</xdr:col>
      <xdr:colOff>514350</xdr:colOff>
      <xdr:row>2</xdr:row>
      <xdr:rowOff>0</xdr:rowOff>
    </xdr:to>
    <xdr:pic>
      <xdr:nvPicPr>
        <xdr:cNvPr id="1044" name="Grafik 0" descr="Wappen_SafientalG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33350"/>
          <a:ext cx="504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40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4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0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4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8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32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6.bin"/><Relationship Id="rId4" Type="http://schemas.openxmlformats.org/officeDocument/2006/relationships/hyperlink" Target="https://www.maschinenring.ch/graubuenden/leistungen-fuer-die-landwirtschaft/maschinen/maschinentari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6"/>
  <sheetViews>
    <sheetView zoomScale="85" zoomScaleNormal="85" workbookViewId="0">
      <selection activeCell="D56" sqref="D56"/>
    </sheetView>
  </sheetViews>
  <sheetFormatPr baseColWidth="10" defaultRowHeight="14.25" x14ac:dyDescent="0.2"/>
  <cols>
    <col min="1" max="1" width="0.7109375" style="7" customWidth="1"/>
    <col min="2" max="2" width="4.85546875" style="8" customWidth="1"/>
    <col min="3" max="3" width="25.42578125" style="7" customWidth="1"/>
    <col min="4" max="4" width="24.42578125" style="7" customWidth="1"/>
    <col min="5" max="5" width="3.5703125" style="7" customWidth="1"/>
    <col min="6" max="6" width="12" style="7" customWidth="1"/>
    <col min="7" max="7" width="3.7109375" style="7" customWidth="1"/>
    <col min="8" max="8" width="8.85546875" style="7" customWidth="1"/>
    <col min="9" max="9" width="12.7109375" style="7" customWidth="1"/>
    <col min="10" max="10" width="11.42578125" style="7"/>
    <col min="11" max="11" width="14.7109375" style="7" bestFit="1" customWidth="1"/>
    <col min="12" max="16384" width="11.42578125" style="7"/>
  </cols>
  <sheetData>
    <row r="1" spans="1:255" s="2" customFormat="1" ht="27" customHeight="1" x14ac:dyDescent="0.35">
      <c r="A1" s="1"/>
      <c r="B1" s="1"/>
      <c r="C1" s="128" t="s">
        <v>68</v>
      </c>
      <c r="D1" s="128"/>
      <c r="E1" s="128"/>
      <c r="F1" s="128"/>
      <c r="G1" s="128"/>
      <c r="H1" s="128"/>
    </row>
    <row r="2" spans="1:255" s="2" customFormat="1" ht="26.25" x14ac:dyDescent="0.4">
      <c r="B2" s="3"/>
      <c r="C2" s="128" t="s">
        <v>72</v>
      </c>
      <c r="D2" s="128"/>
      <c r="E2" s="128"/>
      <c r="F2" s="128"/>
      <c r="G2" s="128"/>
      <c r="H2" s="128"/>
      <c r="K2" s="4"/>
    </row>
    <row r="3" spans="1:255" s="2" customFormat="1" ht="25.5" x14ac:dyDescent="0.35">
      <c r="A3" s="5"/>
      <c r="B3" s="5"/>
      <c r="C3" s="128" t="s">
        <v>84</v>
      </c>
      <c r="D3" s="128"/>
      <c r="E3" s="128"/>
      <c r="F3" s="128"/>
      <c r="G3" s="128"/>
      <c r="H3" s="128"/>
      <c r="K3" s="6"/>
    </row>
    <row r="4" spans="1:255" s="2" customFormat="1" ht="25.5" x14ac:dyDescent="0.35">
      <c r="A4" s="5"/>
      <c r="B4" s="5"/>
      <c r="C4" s="126"/>
      <c r="D4" s="126"/>
      <c r="E4" s="126"/>
      <c r="F4" s="126"/>
      <c r="G4" s="126"/>
      <c r="H4" s="126"/>
      <c r="K4" s="6"/>
    </row>
    <row r="6" spans="1:255" ht="15" x14ac:dyDescent="0.25">
      <c r="B6" s="8" t="s">
        <v>88</v>
      </c>
    </row>
    <row r="7" spans="1:255" ht="15" x14ac:dyDescent="0.25">
      <c r="B7" s="9" t="s">
        <v>85</v>
      </c>
    </row>
    <row r="8" spans="1:255" x14ac:dyDescent="0.2">
      <c r="A8" s="9"/>
      <c r="B8" s="9" t="s">
        <v>86</v>
      </c>
      <c r="C8" s="9"/>
      <c r="E8" s="9"/>
      <c r="G8" s="9"/>
      <c r="I8" s="9"/>
      <c r="K8" s="9"/>
      <c r="M8" s="9"/>
      <c r="O8" s="9"/>
      <c r="Q8" s="9"/>
      <c r="S8" s="9"/>
      <c r="U8" s="9"/>
      <c r="W8" s="9"/>
      <c r="Y8" s="9"/>
      <c r="AA8" s="9"/>
      <c r="AC8" s="9"/>
      <c r="AE8" s="9"/>
      <c r="AG8" s="9"/>
      <c r="AI8" s="9"/>
      <c r="AK8" s="9"/>
      <c r="AM8" s="9"/>
      <c r="AO8" s="9"/>
      <c r="AQ8" s="9"/>
      <c r="AS8" s="9"/>
      <c r="AU8" s="9"/>
      <c r="AW8" s="9"/>
      <c r="AY8" s="9"/>
      <c r="BA8" s="9"/>
      <c r="BC8" s="9"/>
      <c r="BE8" s="9"/>
      <c r="BG8" s="9"/>
      <c r="BI8" s="9"/>
      <c r="BK8" s="9"/>
      <c r="BM8" s="9"/>
      <c r="BO8" s="9"/>
      <c r="BQ8" s="9"/>
      <c r="BS8" s="9"/>
      <c r="BU8" s="9"/>
      <c r="BW8" s="9"/>
      <c r="BY8" s="9"/>
      <c r="CA8" s="9"/>
      <c r="CC8" s="9"/>
      <c r="CE8" s="9"/>
      <c r="CG8" s="9"/>
      <c r="CI8" s="9"/>
      <c r="CK8" s="9"/>
      <c r="CM8" s="9"/>
      <c r="CO8" s="9"/>
      <c r="CQ8" s="9"/>
      <c r="CS8" s="9"/>
      <c r="CU8" s="9"/>
      <c r="CW8" s="9"/>
      <c r="CY8" s="9"/>
      <c r="DA8" s="9"/>
      <c r="DC8" s="9"/>
      <c r="DE8" s="9"/>
      <c r="DG8" s="9"/>
      <c r="DI8" s="9"/>
      <c r="DK8" s="9"/>
      <c r="DM8" s="9"/>
      <c r="DO8" s="9"/>
      <c r="DQ8" s="9"/>
      <c r="DS8" s="9"/>
      <c r="DU8" s="9"/>
      <c r="DW8" s="9"/>
      <c r="DY8" s="9"/>
      <c r="EA8" s="9"/>
      <c r="EC8" s="9"/>
      <c r="EE8" s="9"/>
      <c r="EG8" s="9"/>
      <c r="EI8" s="9"/>
      <c r="EK8" s="9"/>
      <c r="EM8" s="9"/>
      <c r="EO8" s="9"/>
      <c r="EQ8" s="9"/>
      <c r="ES8" s="9"/>
      <c r="EU8" s="9"/>
      <c r="EW8" s="9"/>
      <c r="EY8" s="9"/>
      <c r="FA8" s="9"/>
      <c r="FC8" s="9"/>
      <c r="FE8" s="9"/>
      <c r="FG8" s="9"/>
      <c r="FI8" s="9"/>
      <c r="FK8" s="9"/>
      <c r="FM8" s="9"/>
      <c r="FO8" s="9"/>
      <c r="FQ8" s="9"/>
      <c r="FS8" s="9"/>
      <c r="FU8" s="9"/>
      <c r="FW8" s="9"/>
      <c r="FY8" s="9"/>
      <c r="GA8" s="9"/>
      <c r="GC8" s="9"/>
      <c r="GE8" s="9"/>
      <c r="GG8" s="9"/>
      <c r="GI8" s="9"/>
      <c r="GK8" s="9"/>
      <c r="GM8" s="9"/>
      <c r="GO8" s="9"/>
      <c r="GQ8" s="9"/>
      <c r="GS8" s="9"/>
      <c r="GU8" s="9"/>
      <c r="GW8" s="9"/>
      <c r="GY8" s="9"/>
      <c r="HA8" s="9"/>
      <c r="HC8" s="9"/>
      <c r="HE8" s="9"/>
      <c r="HG8" s="9"/>
      <c r="HI8" s="9"/>
      <c r="HK8" s="9"/>
      <c r="HM8" s="9"/>
      <c r="HO8" s="9"/>
      <c r="HQ8" s="9"/>
      <c r="HS8" s="9"/>
      <c r="HU8" s="9"/>
      <c r="HW8" s="9"/>
      <c r="HY8" s="9"/>
      <c r="IA8" s="9"/>
      <c r="IC8" s="9"/>
      <c r="IE8" s="9"/>
      <c r="IG8" s="9"/>
      <c r="II8" s="9"/>
      <c r="IK8" s="9"/>
      <c r="IM8" s="9"/>
      <c r="IO8" s="9"/>
      <c r="IQ8" s="9"/>
      <c r="IS8" s="9"/>
      <c r="IU8" s="9"/>
    </row>
    <row r="9" spans="1:255" x14ac:dyDescent="0.2">
      <c r="A9" s="9"/>
      <c r="B9" s="9" t="s">
        <v>89</v>
      </c>
      <c r="C9" s="9"/>
      <c r="E9" s="9"/>
      <c r="G9" s="9"/>
      <c r="I9" s="9"/>
      <c r="K9" s="9"/>
      <c r="M9" s="9"/>
      <c r="O9" s="9"/>
      <c r="Q9" s="9"/>
      <c r="S9" s="9"/>
      <c r="U9" s="9"/>
      <c r="W9" s="9"/>
      <c r="Y9" s="9"/>
      <c r="AA9" s="9"/>
      <c r="AC9" s="9"/>
      <c r="AE9" s="9"/>
      <c r="AG9" s="9"/>
      <c r="AI9" s="9"/>
      <c r="AK9" s="9"/>
      <c r="AM9" s="9"/>
      <c r="AO9" s="9"/>
      <c r="AQ9" s="9"/>
      <c r="AS9" s="9"/>
      <c r="AU9" s="9"/>
      <c r="AW9" s="9"/>
      <c r="AY9" s="9"/>
      <c r="BA9" s="9"/>
      <c r="BC9" s="9"/>
      <c r="BE9" s="9"/>
      <c r="BG9" s="9"/>
      <c r="BI9" s="9"/>
      <c r="BK9" s="9"/>
      <c r="BM9" s="9"/>
      <c r="BO9" s="9"/>
      <c r="BQ9" s="9"/>
      <c r="BS9" s="9"/>
      <c r="BU9" s="9"/>
      <c r="BW9" s="9"/>
      <c r="BY9" s="9"/>
      <c r="CA9" s="9"/>
      <c r="CC9" s="9"/>
      <c r="CE9" s="9"/>
      <c r="CG9" s="9"/>
      <c r="CI9" s="9"/>
      <c r="CK9" s="9"/>
      <c r="CM9" s="9"/>
      <c r="CO9" s="9"/>
      <c r="CQ9" s="9"/>
      <c r="CS9" s="9"/>
      <c r="CU9" s="9"/>
      <c r="CW9" s="9"/>
      <c r="CY9" s="9"/>
      <c r="DA9" s="9"/>
      <c r="DC9" s="9"/>
      <c r="DE9" s="9"/>
      <c r="DG9" s="9"/>
      <c r="DI9" s="9"/>
      <c r="DK9" s="9"/>
      <c r="DM9" s="9"/>
      <c r="DO9" s="9"/>
      <c r="DQ9" s="9"/>
      <c r="DS9" s="9"/>
      <c r="DU9" s="9"/>
      <c r="DW9" s="9"/>
      <c r="DY9" s="9"/>
      <c r="EA9" s="9"/>
      <c r="EC9" s="9"/>
      <c r="EE9" s="9"/>
      <c r="EG9" s="9"/>
      <c r="EI9" s="9"/>
      <c r="EK9" s="9"/>
      <c r="EM9" s="9"/>
      <c r="EO9" s="9"/>
      <c r="EQ9" s="9"/>
      <c r="ES9" s="9"/>
      <c r="EU9" s="9"/>
      <c r="EW9" s="9"/>
      <c r="EY9" s="9"/>
      <c r="FA9" s="9"/>
      <c r="FC9" s="9"/>
      <c r="FE9" s="9"/>
      <c r="FG9" s="9"/>
      <c r="FI9" s="9"/>
      <c r="FK9" s="9"/>
      <c r="FM9" s="9"/>
      <c r="FO9" s="9"/>
      <c r="FQ9" s="9"/>
      <c r="FS9" s="9"/>
      <c r="FU9" s="9"/>
      <c r="FW9" s="9"/>
      <c r="FY9" s="9"/>
      <c r="GA9" s="9"/>
      <c r="GC9" s="9"/>
      <c r="GE9" s="9"/>
      <c r="GG9" s="9"/>
      <c r="GI9" s="9"/>
      <c r="GK9" s="9"/>
      <c r="GM9" s="9"/>
      <c r="GO9" s="9"/>
      <c r="GQ9" s="9"/>
      <c r="GS9" s="9"/>
      <c r="GU9" s="9"/>
      <c r="GW9" s="9"/>
      <c r="GY9" s="9"/>
      <c r="HA9" s="9"/>
      <c r="HC9" s="9"/>
      <c r="HE9" s="9"/>
      <c r="HG9" s="9"/>
      <c r="HI9" s="9"/>
      <c r="HK9" s="9"/>
      <c r="HM9" s="9"/>
      <c r="HO9" s="9"/>
      <c r="HQ9" s="9"/>
      <c r="HS9" s="9"/>
      <c r="HU9" s="9"/>
      <c r="HW9" s="9"/>
      <c r="HY9" s="9"/>
      <c r="IA9" s="9"/>
      <c r="IC9" s="9"/>
      <c r="IE9" s="9"/>
      <c r="IG9" s="9"/>
      <c r="II9" s="9"/>
      <c r="IK9" s="9"/>
      <c r="IM9" s="9"/>
      <c r="IO9" s="9"/>
      <c r="IQ9" s="9"/>
      <c r="IS9" s="9"/>
      <c r="IU9" s="9"/>
    </row>
    <row r="10" spans="1:255" x14ac:dyDescent="0.2">
      <c r="A10" s="9"/>
      <c r="B10" s="9" t="s">
        <v>90</v>
      </c>
      <c r="C10" s="9"/>
      <c r="E10" s="9"/>
      <c r="G10" s="9"/>
      <c r="I10" s="9"/>
      <c r="K10" s="9"/>
      <c r="M10" s="9"/>
      <c r="O10" s="9"/>
      <c r="Q10" s="9"/>
      <c r="S10" s="9"/>
      <c r="U10" s="9"/>
      <c r="W10" s="9"/>
      <c r="Y10" s="9"/>
      <c r="AA10" s="9"/>
      <c r="AC10" s="9"/>
      <c r="AE10" s="9"/>
      <c r="AG10" s="9"/>
      <c r="AI10" s="9"/>
      <c r="AK10" s="9"/>
      <c r="AM10" s="9"/>
      <c r="AO10" s="9"/>
      <c r="AQ10" s="9"/>
      <c r="AS10" s="9"/>
      <c r="AU10" s="9"/>
      <c r="AW10" s="9"/>
      <c r="AY10" s="9"/>
      <c r="BA10" s="9"/>
      <c r="BC10" s="9"/>
      <c r="BE10" s="9"/>
      <c r="BG10" s="9"/>
      <c r="BI10" s="9"/>
      <c r="BK10" s="9"/>
      <c r="BM10" s="9"/>
      <c r="BO10" s="9"/>
      <c r="BQ10" s="9"/>
      <c r="BS10" s="9"/>
      <c r="BU10" s="9"/>
      <c r="BW10" s="9"/>
      <c r="BY10" s="9"/>
      <c r="CA10" s="9"/>
      <c r="CC10" s="9"/>
      <c r="CE10" s="9"/>
      <c r="CG10" s="9"/>
      <c r="CI10" s="9"/>
      <c r="CK10" s="9"/>
      <c r="CM10" s="9"/>
      <c r="CO10" s="9"/>
      <c r="CQ10" s="9"/>
      <c r="CS10" s="9"/>
      <c r="CU10" s="9"/>
      <c r="CW10" s="9"/>
      <c r="CY10" s="9"/>
      <c r="DA10" s="9"/>
      <c r="DC10" s="9"/>
      <c r="DE10" s="9"/>
      <c r="DG10" s="9"/>
      <c r="DI10" s="9"/>
      <c r="DK10" s="9"/>
      <c r="DM10" s="9"/>
      <c r="DO10" s="9"/>
      <c r="DQ10" s="9"/>
      <c r="DS10" s="9"/>
      <c r="DU10" s="9"/>
      <c r="DW10" s="9"/>
      <c r="DY10" s="9"/>
      <c r="EA10" s="9"/>
      <c r="EC10" s="9"/>
      <c r="EE10" s="9"/>
      <c r="EG10" s="9"/>
      <c r="EI10" s="9"/>
      <c r="EK10" s="9"/>
      <c r="EM10" s="9"/>
      <c r="EO10" s="9"/>
      <c r="EQ10" s="9"/>
      <c r="ES10" s="9"/>
      <c r="EU10" s="9"/>
      <c r="EW10" s="9"/>
      <c r="EY10" s="9"/>
      <c r="FA10" s="9"/>
      <c r="FC10" s="9"/>
      <c r="FE10" s="9"/>
      <c r="FG10" s="9"/>
      <c r="FI10" s="9"/>
      <c r="FK10" s="9"/>
      <c r="FM10" s="9"/>
      <c r="FO10" s="9"/>
      <c r="FQ10" s="9"/>
      <c r="FS10" s="9"/>
      <c r="FU10" s="9"/>
      <c r="FW10" s="9"/>
      <c r="FY10" s="9"/>
      <c r="GA10" s="9"/>
      <c r="GC10" s="9"/>
      <c r="GE10" s="9"/>
      <c r="GG10" s="9"/>
      <c r="GI10" s="9"/>
      <c r="GK10" s="9"/>
      <c r="GM10" s="9"/>
      <c r="GO10" s="9"/>
      <c r="GQ10" s="9"/>
      <c r="GS10" s="9"/>
      <c r="GU10" s="9"/>
      <c r="GW10" s="9"/>
      <c r="GY10" s="9"/>
      <c r="HA10" s="9"/>
      <c r="HC10" s="9"/>
      <c r="HE10" s="9"/>
      <c r="HG10" s="9"/>
      <c r="HI10" s="9"/>
      <c r="HK10" s="9"/>
      <c r="HM10" s="9"/>
      <c r="HO10" s="9"/>
      <c r="HQ10" s="9"/>
      <c r="HS10" s="9"/>
      <c r="HU10" s="9"/>
      <c r="HW10" s="9"/>
      <c r="HY10" s="9"/>
      <c r="IA10" s="9"/>
      <c r="IC10" s="9"/>
      <c r="IE10" s="9"/>
      <c r="IG10" s="9"/>
      <c r="II10" s="9"/>
      <c r="IK10" s="9"/>
      <c r="IM10" s="9"/>
      <c r="IO10" s="9"/>
      <c r="IQ10" s="9"/>
      <c r="IS10" s="9"/>
      <c r="IU10" s="9"/>
    </row>
    <row r="11" spans="1:255" ht="22.5" customHeight="1" x14ac:dyDescent="0.2">
      <c r="B11" s="10"/>
    </row>
    <row r="12" spans="1:255" s="116" customFormat="1" ht="28.5" customHeight="1" x14ac:dyDescent="0.2">
      <c r="B12" s="117" t="s">
        <v>0</v>
      </c>
      <c r="D12" s="129"/>
      <c r="E12" s="129"/>
      <c r="F12" s="129"/>
      <c r="G12" s="129"/>
      <c r="H12" s="129"/>
      <c r="I12" s="129"/>
    </row>
    <row r="13" spans="1:255" s="116" customFormat="1" ht="28.5" customHeight="1" x14ac:dyDescent="0.2">
      <c r="B13" s="117" t="s">
        <v>1</v>
      </c>
      <c r="D13" s="125"/>
      <c r="E13" s="125"/>
      <c r="F13" s="125"/>
      <c r="G13" s="125"/>
      <c r="H13" s="125"/>
      <c r="I13" s="125"/>
    </row>
    <row r="14" spans="1:255" s="116" customFormat="1" ht="28.5" customHeight="1" x14ac:dyDescent="0.2">
      <c r="B14" s="117" t="s">
        <v>2</v>
      </c>
      <c r="D14" s="130"/>
      <c r="E14" s="125"/>
      <c r="F14" s="125"/>
      <c r="G14" s="125"/>
      <c r="H14" s="125"/>
      <c r="I14" s="125"/>
    </row>
    <row r="15" spans="1:255" s="116" customFormat="1" ht="28.5" customHeight="1" x14ac:dyDescent="0.2">
      <c r="B15" s="117" t="s">
        <v>3</v>
      </c>
      <c r="D15" s="125"/>
      <c r="E15" s="125"/>
      <c r="F15" s="125"/>
      <c r="G15" s="125"/>
      <c r="H15" s="125"/>
      <c r="I15" s="125"/>
    </row>
    <row r="16" spans="1:255" s="116" customFormat="1" ht="28.5" customHeight="1" x14ac:dyDescent="0.2">
      <c r="B16" s="127" t="s">
        <v>87</v>
      </c>
      <c r="C16" s="127"/>
      <c r="D16" s="125"/>
      <c r="E16" s="125"/>
      <c r="F16" s="125"/>
      <c r="G16" s="125"/>
      <c r="H16" s="125"/>
      <c r="I16" s="125"/>
    </row>
    <row r="17" spans="2:11" ht="28.5" customHeight="1" thickBot="1" x14ac:dyDescent="0.25">
      <c r="B17" s="11"/>
      <c r="C17" s="12"/>
      <c r="D17" s="12"/>
      <c r="E17" s="12"/>
      <c r="F17" s="12"/>
      <c r="G17" s="12"/>
      <c r="H17" s="12"/>
      <c r="I17" s="12"/>
    </row>
    <row r="18" spans="2:11" ht="19.5" customHeight="1" thickTop="1" x14ac:dyDescent="0.2"/>
    <row r="19" spans="2:11" ht="19.5" customHeight="1" x14ac:dyDescent="0.25">
      <c r="B19" s="13">
        <v>1</v>
      </c>
      <c r="C19" s="14" t="s">
        <v>4</v>
      </c>
      <c r="D19" s="15"/>
      <c r="F19" s="16"/>
      <c r="G19" s="16"/>
      <c r="H19" s="16" t="s">
        <v>5</v>
      </c>
      <c r="I19" s="17"/>
      <c r="K19" s="18"/>
    </row>
    <row r="20" spans="2:11" ht="17.25" customHeight="1" x14ac:dyDescent="0.2">
      <c r="F20" s="16"/>
      <c r="G20" s="16"/>
      <c r="H20" s="16"/>
      <c r="I20" s="16"/>
    </row>
    <row r="21" spans="2:11" ht="15" x14ac:dyDescent="0.25">
      <c r="B21" s="19" t="s">
        <v>6</v>
      </c>
      <c r="F21" s="16"/>
      <c r="G21" s="16"/>
      <c r="H21" s="16"/>
      <c r="I21" s="16"/>
    </row>
    <row r="22" spans="2:11" ht="8.25" customHeight="1" x14ac:dyDescent="0.2">
      <c r="F22" s="16"/>
      <c r="G22" s="16"/>
      <c r="H22" s="16"/>
      <c r="I22" s="16"/>
    </row>
    <row r="23" spans="2:11" ht="15" x14ac:dyDescent="0.25">
      <c r="B23" s="13">
        <v>2</v>
      </c>
      <c r="C23" s="14" t="s">
        <v>7</v>
      </c>
      <c r="F23" s="16"/>
      <c r="G23" s="16"/>
      <c r="H23" s="16"/>
      <c r="I23" s="16"/>
    </row>
    <row r="24" spans="2:11" ht="9" customHeight="1" x14ac:dyDescent="0.2">
      <c r="F24" s="16"/>
      <c r="G24" s="16"/>
      <c r="H24" s="16"/>
      <c r="I24" s="16"/>
    </row>
    <row r="25" spans="2:11" ht="21" customHeight="1" x14ac:dyDescent="0.2">
      <c r="B25" s="8">
        <v>2.1</v>
      </c>
      <c r="C25" s="7" t="s">
        <v>8</v>
      </c>
      <c r="E25" s="16" t="s">
        <v>5</v>
      </c>
      <c r="F25" s="20">
        <f>Detail!B19+Detail!C19+Detail!E19</f>
        <v>0</v>
      </c>
      <c r="G25" s="16"/>
      <c r="K25" s="18"/>
    </row>
    <row r="26" spans="2:11" ht="21" customHeight="1" x14ac:dyDescent="0.2">
      <c r="B26" s="8">
        <v>2.2000000000000002</v>
      </c>
      <c r="C26" s="7" t="s">
        <v>9</v>
      </c>
      <c r="E26" s="16"/>
      <c r="F26" s="16"/>
      <c r="G26" s="16"/>
    </row>
    <row r="27" spans="2:11" ht="21" customHeight="1" x14ac:dyDescent="0.2">
      <c r="C27" s="21" t="s">
        <v>10</v>
      </c>
      <c r="E27" s="16" t="s">
        <v>5</v>
      </c>
      <c r="F27" s="20">
        <f>Detail!F19</f>
        <v>0</v>
      </c>
      <c r="G27" s="16"/>
    </row>
    <row r="28" spans="2:11" ht="21" customHeight="1" x14ac:dyDescent="0.2">
      <c r="C28" s="21" t="s">
        <v>11</v>
      </c>
      <c r="E28" s="16" t="s">
        <v>5</v>
      </c>
      <c r="F28" s="22">
        <f>Detail!D19</f>
        <v>0</v>
      </c>
      <c r="G28" s="16"/>
    </row>
    <row r="29" spans="2:11" ht="21" customHeight="1" x14ac:dyDescent="0.2">
      <c r="C29" s="21"/>
      <c r="E29" s="16"/>
      <c r="F29" s="24"/>
      <c r="G29" s="16"/>
    </row>
    <row r="31" spans="2:11" x14ac:dyDescent="0.2">
      <c r="F31" s="16"/>
      <c r="G31" s="16"/>
      <c r="H31" s="16"/>
      <c r="I31" s="16"/>
    </row>
    <row r="32" spans="2:11" x14ac:dyDescent="0.2">
      <c r="B32" s="23" t="s">
        <v>12</v>
      </c>
      <c r="F32" s="16"/>
      <c r="G32" s="16"/>
      <c r="H32" s="16" t="s">
        <v>5</v>
      </c>
      <c r="I32" s="20">
        <f>SUM(F25+F27+F28)</f>
        <v>0</v>
      </c>
    </row>
    <row r="33" spans="2:9" ht="9" customHeight="1" x14ac:dyDescent="0.2">
      <c r="F33" s="16"/>
      <c r="G33" s="16"/>
      <c r="H33" s="16"/>
      <c r="I33" s="16"/>
    </row>
    <row r="34" spans="2:9" ht="19.5" customHeight="1" x14ac:dyDescent="0.25">
      <c r="B34" s="13">
        <v>3</v>
      </c>
      <c r="C34" s="14" t="s">
        <v>13</v>
      </c>
      <c r="F34" s="16"/>
      <c r="G34" s="16"/>
      <c r="H34" s="16"/>
      <c r="I34" s="16"/>
    </row>
    <row r="35" spans="2:9" ht="9" customHeight="1" x14ac:dyDescent="0.2">
      <c r="F35" s="16"/>
      <c r="G35" s="16"/>
      <c r="H35" s="16"/>
      <c r="I35" s="16"/>
    </row>
    <row r="36" spans="2:9" ht="21" customHeight="1" x14ac:dyDescent="0.2">
      <c r="B36" s="8">
        <v>3.1</v>
      </c>
      <c r="C36" s="7" t="s">
        <v>14</v>
      </c>
      <c r="E36" s="7" t="s">
        <v>5</v>
      </c>
      <c r="F36" s="20">
        <f>Detail!H19</f>
        <v>0</v>
      </c>
      <c r="G36" s="24"/>
      <c r="H36" s="16"/>
      <c r="I36" s="16"/>
    </row>
    <row r="37" spans="2:9" ht="21" customHeight="1" x14ac:dyDescent="0.2">
      <c r="B37" s="8">
        <v>3.2</v>
      </c>
      <c r="C37" s="7" t="s">
        <v>15</v>
      </c>
      <c r="E37" s="7" t="s">
        <v>5</v>
      </c>
      <c r="F37" s="22">
        <f>Detail!I19+Detail!J19</f>
        <v>0</v>
      </c>
      <c r="G37" s="24"/>
      <c r="H37" s="16" t="s">
        <v>5</v>
      </c>
      <c r="I37" s="24"/>
    </row>
    <row r="38" spans="2:9" ht="21" customHeight="1" x14ac:dyDescent="0.2">
      <c r="B38" s="8">
        <v>3.3</v>
      </c>
      <c r="C38" s="7" t="s">
        <v>65</v>
      </c>
      <c r="E38" s="16" t="s">
        <v>5</v>
      </c>
      <c r="F38" s="22">
        <f>Detail!G19</f>
        <v>0</v>
      </c>
      <c r="G38" s="16"/>
    </row>
    <row r="39" spans="2:9" ht="21" customHeight="1" x14ac:dyDescent="0.2">
      <c r="E39" s="16"/>
      <c r="F39" s="24"/>
      <c r="G39" s="16"/>
    </row>
    <row r="40" spans="2:9" x14ac:dyDescent="0.2">
      <c r="B40" s="23" t="s">
        <v>16</v>
      </c>
      <c r="F40" s="16"/>
      <c r="G40" s="16"/>
      <c r="H40" s="16" t="s">
        <v>5</v>
      </c>
      <c r="I40" s="20">
        <f>SUM(F36:F38)</f>
        <v>0</v>
      </c>
    </row>
    <row r="41" spans="2:9" ht="30" customHeight="1" thickBot="1" x14ac:dyDescent="0.3">
      <c r="B41" s="25" t="s">
        <v>73</v>
      </c>
      <c r="F41" s="16"/>
      <c r="G41" s="16"/>
      <c r="H41" s="26" t="s">
        <v>5</v>
      </c>
      <c r="I41" s="27">
        <f>SUM(I19:I40)</f>
        <v>0</v>
      </c>
    </row>
    <row r="42" spans="2:9" ht="15" thickTop="1" x14ac:dyDescent="0.2">
      <c r="F42" s="16"/>
      <c r="G42" s="16"/>
      <c r="H42" s="16"/>
      <c r="I42" s="16"/>
    </row>
    <row r="46" spans="2:9" x14ac:dyDescent="0.2">
      <c r="D46" s="28" t="s">
        <v>17</v>
      </c>
      <c r="E46" s="29"/>
      <c r="F46" s="29"/>
      <c r="G46" s="29"/>
      <c r="H46" s="29"/>
      <c r="I46" s="29"/>
    </row>
  </sheetData>
  <sheetProtection sheet="1" objects="1" scenarios="1"/>
  <customSheetViews>
    <customSheetView guid="{22D54F28-5760-49BC-9D51-6487B45EF055}" scale="73" fitToPage="1">
      <selection activeCell="I18" activeCellId="1" sqref="D10:I15 I18"/>
      <pageMargins left="0.78740157499999996" right="0.78740157499999996" top="0.984251969" bottom="0.984251969" header="0.4921259845" footer="0.4921259845"/>
      <pageSetup paperSize="9" scale="87" orientation="portrait" r:id="rId1"/>
      <headerFooter alignWithMargins="0"/>
    </customSheetView>
    <customSheetView guid="{CCCDE036-A303-425F-B0B4-F5A5C210932F}" scale="85" fitToPage="1">
      <selection activeCell="K20" sqref="K20"/>
      <pageMargins left="0.78740157499999996" right="0.78740157499999996" top="0.984251969" bottom="0.984251969" header="0.4921259845" footer="0.4921259845"/>
      <pageSetup paperSize="9" scale="82" orientation="portrait" r:id="rId2"/>
      <headerFooter alignWithMargins="0"/>
    </customSheetView>
    <customSheetView guid="{936A0E94-0FC7-454A-82B0-C76568564A3F}" scale="85" fitToPage="1">
      <selection activeCell="D21" sqref="D21"/>
      <pageMargins left="0.78740157499999996" right="0.78740157499999996" top="0.984251969" bottom="0.984251969" header="0.4921259845" footer="0.4921259845"/>
      <pageSetup paperSize="9" scale="82" orientation="portrait" r:id="rId3"/>
      <headerFooter alignWithMargins="0"/>
    </customSheetView>
  </customSheetViews>
  <mergeCells count="10">
    <mergeCell ref="D16:I16"/>
    <mergeCell ref="C4:H4"/>
    <mergeCell ref="D15:I15"/>
    <mergeCell ref="B16:C16"/>
    <mergeCell ref="C1:H1"/>
    <mergeCell ref="C2:H2"/>
    <mergeCell ref="C3:H3"/>
    <mergeCell ref="D12:I12"/>
    <mergeCell ref="D13:I13"/>
    <mergeCell ref="D14:I14"/>
  </mergeCells>
  <phoneticPr fontId="0" type="noConversion"/>
  <pageMargins left="0.78740157499999996" right="0.78740157499999996" top="0.984251969" bottom="0.984251969" header="0.4921259845" footer="0.4921259845"/>
  <pageSetup paperSize="9" scale="82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B16" sqref="B16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81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72"/>
      <c r="M3" s="173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44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6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9" x14ac:dyDescent="0.2">
      <c r="A34" s="100"/>
      <c r="P34" s="32"/>
      <c r="S34" s="32"/>
    </row>
    <row r="35" spans="1:19" ht="12.75" customHeight="1" x14ac:dyDescent="0.2">
      <c r="P35" s="32"/>
      <c r="S35" s="32"/>
    </row>
  </sheetData>
  <sheetProtection sheet="1"/>
  <customSheetViews>
    <customSheetView guid="{22D54F28-5760-49BC-9D51-6487B45EF055}" fitToPage="1" topLeftCell="E1">
      <selection activeCell="R6" sqref="R6:R31"/>
      <pageMargins left="0.78740157480314965" right="0.78740157480314965" top="0.98425196850393704" bottom="0.98425196850393704" header="0.51181102362204722" footer="0.51181102362204722"/>
      <pageSetup paperSize="9" scale="49" orientation="landscape" horizontalDpi="0" verticalDpi="0" r:id="rId1"/>
      <headerFooter alignWithMargins="0"/>
    </customSheetView>
    <customSheetView guid="{CCCDE036-A303-425F-B0B4-F5A5C210932F}" fitToPage="1">
      <selection activeCell="H22" sqref="H22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H22" sqref="H22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I2:J2"/>
    <mergeCell ref="I3:J3"/>
    <mergeCell ref="I32:J32"/>
    <mergeCell ref="Q32:R32"/>
    <mergeCell ref="N32:O32"/>
    <mergeCell ref="I4:J4"/>
    <mergeCell ref="K4:M4"/>
    <mergeCell ref="C32:D32"/>
    <mergeCell ref="E32:F32"/>
    <mergeCell ref="N3:O3"/>
    <mergeCell ref="P3:P4"/>
    <mergeCell ref="K32:M32"/>
    <mergeCell ref="E4:F4"/>
    <mergeCell ref="C4:D4"/>
    <mergeCell ref="G32:H32"/>
    <mergeCell ref="A2:A4"/>
    <mergeCell ref="C2:D2"/>
    <mergeCell ref="E2:F2"/>
    <mergeCell ref="G2:H2"/>
    <mergeCell ref="B4:B5"/>
    <mergeCell ref="C1:H1"/>
    <mergeCell ref="C3:D3"/>
    <mergeCell ref="E3:F3"/>
    <mergeCell ref="G3:H3"/>
    <mergeCell ref="G4:H4"/>
    <mergeCell ref="N1:Q1"/>
    <mergeCell ref="K2:M2"/>
    <mergeCell ref="N2:O2"/>
    <mergeCell ref="Q2:S2"/>
    <mergeCell ref="K3:M3"/>
    <mergeCell ref="S3:S4"/>
    <mergeCell ref="N4:O4"/>
    <mergeCell ref="Q4:R4"/>
    <mergeCell ref="Q3:R3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B3" sqref="B3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83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72"/>
      <c r="M3" s="173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44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6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9" x14ac:dyDescent="0.2">
      <c r="A34" s="100"/>
      <c r="P34" s="32"/>
      <c r="S34" s="32"/>
    </row>
    <row r="35" spans="1:19" ht="12.75" customHeight="1" x14ac:dyDescent="0.2">
      <c r="P35" s="32"/>
      <c r="S35" s="32"/>
    </row>
  </sheetData>
  <sheetProtection sheet="1"/>
  <customSheetViews>
    <customSheetView guid="{22D54F28-5760-49BC-9D51-6487B45EF055}" fitToPage="1">
      <selection activeCell="F35" sqref="F35"/>
      <pageMargins left="0.78740157499999996" right="0.78740157499999996" top="0.984251969" bottom="0.984251969" header="0.4921259845" footer="0.4921259845"/>
      <pageSetup paperSize="9" scale="49" orientation="landscape" r:id="rId1"/>
      <headerFooter alignWithMargins="0"/>
    </customSheetView>
    <customSheetView guid="{CCCDE036-A303-425F-B0B4-F5A5C210932F}" fitToPage="1">
      <selection activeCell="D9" sqref="D9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D9" sqref="D9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I2:J2"/>
    <mergeCell ref="I3:J3"/>
    <mergeCell ref="I32:J32"/>
    <mergeCell ref="Q32:R32"/>
    <mergeCell ref="N32:O32"/>
    <mergeCell ref="I4:J4"/>
    <mergeCell ref="K4:M4"/>
    <mergeCell ref="C32:D32"/>
    <mergeCell ref="E32:F32"/>
    <mergeCell ref="N3:O3"/>
    <mergeCell ref="P3:P4"/>
    <mergeCell ref="K32:M32"/>
    <mergeCell ref="E4:F4"/>
    <mergeCell ref="C4:D4"/>
    <mergeCell ref="G32:H32"/>
    <mergeCell ref="A2:A4"/>
    <mergeCell ref="C2:D2"/>
    <mergeCell ref="E2:F2"/>
    <mergeCell ref="G2:H2"/>
    <mergeCell ref="B4:B5"/>
    <mergeCell ref="C1:H1"/>
    <mergeCell ref="C3:D3"/>
    <mergeCell ref="E3:F3"/>
    <mergeCell ref="G3:H3"/>
    <mergeCell ref="G4:H4"/>
    <mergeCell ref="N1:Q1"/>
    <mergeCell ref="K2:M2"/>
    <mergeCell ref="N2:O2"/>
    <mergeCell ref="Q2:S2"/>
    <mergeCell ref="K3:M3"/>
    <mergeCell ref="S3:S4"/>
    <mergeCell ref="N4:O4"/>
    <mergeCell ref="Q4:R4"/>
    <mergeCell ref="Q3:R3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18.140625" customWidth="1"/>
    <col min="2" max="2" width="13.7109375" customWidth="1"/>
    <col min="3" max="3" width="13.5703125" customWidth="1"/>
    <col min="4" max="4" width="13.42578125" customWidth="1"/>
    <col min="5" max="5" width="12.85546875" customWidth="1"/>
    <col min="6" max="6" width="11.28515625" customWidth="1"/>
  </cols>
  <sheetData>
    <row r="1" spans="1:10" ht="34.5" customHeight="1" x14ac:dyDescent="0.25">
      <c r="A1" s="57" t="s">
        <v>34</v>
      </c>
    </row>
    <row r="2" spans="1:10" ht="12.75" customHeight="1" thickBot="1" x14ac:dyDescent="0.3">
      <c r="A2" s="57"/>
    </row>
    <row r="3" spans="1:10" ht="48" customHeight="1" x14ac:dyDescent="0.2">
      <c r="A3" s="58"/>
      <c r="B3" s="59" t="s">
        <v>35</v>
      </c>
      <c r="C3" s="59" t="s">
        <v>35</v>
      </c>
      <c r="D3" s="60" t="s">
        <v>36</v>
      </c>
      <c r="E3" s="59" t="s">
        <v>62</v>
      </c>
      <c r="F3" s="60" t="s">
        <v>64</v>
      </c>
      <c r="G3" s="60" t="s">
        <v>66</v>
      </c>
      <c r="H3" s="174" t="s">
        <v>37</v>
      </c>
      <c r="I3" s="60" t="s">
        <v>38</v>
      </c>
      <c r="J3" s="174" t="s">
        <v>67</v>
      </c>
    </row>
    <row r="4" spans="1:10" ht="18.75" customHeight="1" thickBot="1" x14ac:dyDescent="0.25">
      <c r="A4" s="61"/>
      <c r="B4" s="62" t="s">
        <v>39</v>
      </c>
      <c r="C4" s="62" t="s">
        <v>39</v>
      </c>
      <c r="D4" s="62" t="s">
        <v>39</v>
      </c>
      <c r="E4" s="62" t="s">
        <v>39</v>
      </c>
      <c r="F4" s="62" t="s">
        <v>39</v>
      </c>
      <c r="G4" s="62"/>
      <c r="H4" s="175"/>
      <c r="I4" s="63" t="s">
        <v>40</v>
      </c>
      <c r="J4" s="175"/>
    </row>
    <row r="5" spans="1:10" ht="18" customHeight="1" thickBot="1" x14ac:dyDescent="0.25">
      <c r="A5" s="64"/>
      <c r="B5" s="65">
        <v>37</v>
      </c>
      <c r="C5" s="65">
        <v>48</v>
      </c>
      <c r="D5" s="66">
        <v>85</v>
      </c>
      <c r="E5" s="65">
        <v>29</v>
      </c>
      <c r="F5" s="66">
        <v>85</v>
      </c>
      <c r="G5" s="66"/>
      <c r="H5" s="176"/>
      <c r="I5" s="66">
        <v>0.7</v>
      </c>
      <c r="J5" s="176"/>
    </row>
    <row r="6" spans="1:10" ht="9" customHeight="1" x14ac:dyDescent="0.2">
      <c r="A6" s="67"/>
      <c r="B6" s="68"/>
      <c r="C6" s="68"/>
      <c r="D6" s="68"/>
      <c r="E6" s="68"/>
      <c r="F6" s="68"/>
      <c r="G6" s="68"/>
      <c r="H6" s="68"/>
      <c r="I6" s="69"/>
      <c r="J6" s="68"/>
    </row>
    <row r="7" spans="1:10" ht="12.75" customHeight="1" x14ac:dyDescent="0.2">
      <c r="A7" s="70" t="s">
        <v>41</v>
      </c>
      <c r="B7" s="70">
        <f>SUM('Detail (1)'!C32:D32)</f>
        <v>0</v>
      </c>
      <c r="C7" s="70">
        <f>SUM('Detail (1)'!E32:F32)</f>
        <v>0</v>
      </c>
      <c r="D7" s="70">
        <f>SUM('Detail (1)'!$N$32:$O$32)</f>
        <v>0</v>
      </c>
      <c r="E7" s="70">
        <f>SUM('Detail (1)'!G32:H32)</f>
        <v>0</v>
      </c>
      <c r="F7" s="70">
        <f>SUM('Detail (1)'!$I$32:$J$32)</f>
        <v>0</v>
      </c>
      <c r="G7" s="70">
        <f>SUM('Detail (1)'!$K$32:$M$32)</f>
        <v>0</v>
      </c>
      <c r="H7" s="70">
        <f>SUM('Detail (1)'!P32)</f>
        <v>0</v>
      </c>
      <c r="I7" s="70">
        <f>SUM('Detail (1)'!$Q$32:$R$32)</f>
        <v>0</v>
      </c>
      <c r="J7" s="70">
        <f>SUM('Detail (1)'!S32)</f>
        <v>0</v>
      </c>
    </row>
    <row r="8" spans="1:10" x14ac:dyDescent="0.2">
      <c r="A8" s="70" t="s">
        <v>42</v>
      </c>
      <c r="B8" s="70">
        <f>SUM('Detail (2)'!C32:D32)</f>
        <v>0</v>
      </c>
      <c r="C8" s="70">
        <f>SUM('Detail (2)'!E32:F32)</f>
        <v>0</v>
      </c>
      <c r="D8" s="70">
        <f>SUM('Detail (2)'!$N$32:$O$32)</f>
        <v>0</v>
      </c>
      <c r="E8" s="70">
        <f>SUM('Detail (2)'!G32:H32)</f>
        <v>0</v>
      </c>
      <c r="F8" s="70">
        <f>SUM('Detail (2)'!$I$32:$J$32)</f>
        <v>0</v>
      </c>
      <c r="G8" s="70">
        <f>SUM('Detail (2)'!$K$32:$M$32)</f>
        <v>0</v>
      </c>
      <c r="H8" s="70">
        <f>SUM('Detail (2)'!P32)</f>
        <v>0</v>
      </c>
      <c r="I8" s="70">
        <f>SUM('Detail (2)'!$Q$32:$R$32)</f>
        <v>0</v>
      </c>
      <c r="J8" s="70">
        <f>SUM('Detail (2)'!S32)</f>
        <v>0</v>
      </c>
    </row>
    <row r="9" spans="1:10" x14ac:dyDescent="0.2">
      <c r="A9" s="70" t="s">
        <v>43</v>
      </c>
      <c r="B9" s="70">
        <f>SUM('Detail (3)'!C32:D32)</f>
        <v>0</v>
      </c>
      <c r="C9" s="70">
        <f>SUM('Detail (3)'!E32:F32)</f>
        <v>0</v>
      </c>
      <c r="D9" s="70">
        <f>SUM('Detail (3)'!$N$32:$O$32)</f>
        <v>0</v>
      </c>
      <c r="E9" s="70">
        <f>SUM('Detail (3)'!G32:H32)</f>
        <v>0</v>
      </c>
      <c r="F9" s="70">
        <f>SUM('Detail (3)'!$I$32:$J$32)</f>
        <v>0</v>
      </c>
      <c r="G9" s="70">
        <f>SUM('Detail (3)'!$K$32:$M$32)</f>
        <v>0</v>
      </c>
      <c r="H9" s="70">
        <f>SUM('Detail (3)'!P32)</f>
        <v>0</v>
      </c>
      <c r="I9" s="70">
        <f>SUM('Detail (3)'!$Q$32:$R$32)</f>
        <v>0</v>
      </c>
      <c r="J9" s="70">
        <f>SUM('Detail (3)'!S32)</f>
        <v>0</v>
      </c>
    </row>
    <row r="10" spans="1:10" x14ac:dyDescent="0.2">
      <c r="A10" s="70" t="s">
        <v>44</v>
      </c>
      <c r="B10" s="70">
        <f>SUM('Detail (4)'!C32:D32)</f>
        <v>0</v>
      </c>
      <c r="C10" s="70">
        <f>SUM('Detail (4)'!E32:F32)</f>
        <v>0</v>
      </c>
      <c r="D10" s="70">
        <f>SUM('Detail (4)'!$N$32:$O$32)</f>
        <v>0</v>
      </c>
      <c r="E10" s="70">
        <f>SUM('Detail (4)'!G32:H32)</f>
        <v>0</v>
      </c>
      <c r="F10" s="70">
        <f>SUM('Detail (4)'!$I$32:$J$32)</f>
        <v>0</v>
      </c>
      <c r="G10" s="70">
        <f>SUM('Detail (4)'!$K$32:$M$32)</f>
        <v>0</v>
      </c>
      <c r="H10" s="70">
        <f>SUM('Detail (4)'!P32)</f>
        <v>0</v>
      </c>
      <c r="I10" s="70">
        <f>SUM('Detail (4)'!$Q$32:$R$32)</f>
        <v>0</v>
      </c>
      <c r="J10" s="70">
        <f>SUM('Detail (4)'!S32)</f>
        <v>0</v>
      </c>
    </row>
    <row r="11" spans="1:10" x14ac:dyDescent="0.2">
      <c r="A11" s="70" t="s">
        <v>45</v>
      </c>
      <c r="B11" s="70">
        <f>SUM('Detail (5)'!C32:D32)</f>
        <v>0</v>
      </c>
      <c r="C11" s="70">
        <f>SUM('Detail (5)'!E32:F32)</f>
        <v>0</v>
      </c>
      <c r="D11" s="70">
        <f>SUM('Detail (5)'!$N$32:$O$32)</f>
        <v>0</v>
      </c>
      <c r="E11" s="70">
        <f>SUM('Detail (5)'!G32:H32)</f>
        <v>0</v>
      </c>
      <c r="F11" s="70">
        <f>SUM('Detail (5)'!$I$32:$J$32)</f>
        <v>0</v>
      </c>
      <c r="G11" s="70">
        <f>SUM('Detail (5)'!$K$32:$M$32)</f>
        <v>0</v>
      </c>
      <c r="H11" s="70">
        <f>SUM('Detail (5)'!P32)</f>
        <v>0</v>
      </c>
      <c r="I11" s="70">
        <f>SUM('Detail (5)'!$Q$32:$R$32)</f>
        <v>0</v>
      </c>
      <c r="J11" s="70">
        <f>SUM('Detail (5)'!S32)</f>
        <v>0</v>
      </c>
    </row>
    <row r="12" spans="1:10" x14ac:dyDescent="0.2">
      <c r="A12" s="70" t="s">
        <v>46</v>
      </c>
      <c r="B12" s="70">
        <f>SUM('Detail (6)'!C32:D32)</f>
        <v>0</v>
      </c>
      <c r="C12" s="70">
        <f>SUM('Detail (6)'!E32:F32)</f>
        <v>0</v>
      </c>
      <c r="D12" s="70">
        <f>SUM('Detail (6)'!$N$32:$O$32)</f>
        <v>0</v>
      </c>
      <c r="E12" s="70">
        <f>SUM('Detail (6)'!G32:H32)</f>
        <v>0</v>
      </c>
      <c r="F12" s="70">
        <f>SUM('Detail (6)'!$I$32:$J$32)</f>
        <v>0</v>
      </c>
      <c r="G12" s="70">
        <f>SUM('Detail (6)'!$K$32:$M$32)</f>
        <v>0</v>
      </c>
      <c r="H12" s="70">
        <f>SUM('Detail (6)'!P32)</f>
        <v>0</v>
      </c>
      <c r="I12" s="70">
        <f>SUM('Detail (6)'!$Q$32:$R$32)</f>
        <v>0</v>
      </c>
      <c r="J12" s="70">
        <f>SUM('Detail (6)'!S32)</f>
        <v>0</v>
      </c>
    </row>
    <row r="13" spans="1:10" x14ac:dyDescent="0.2">
      <c r="A13" s="70" t="s">
        <v>47</v>
      </c>
      <c r="B13" s="70">
        <f>SUM('Detail (7)'!C32:D32)</f>
        <v>0</v>
      </c>
      <c r="C13" s="70">
        <f>SUM('Detail (7)'!E32:F32)</f>
        <v>0</v>
      </c>
      <c r="D13" s="70">
        <f>SUM('Detail (7)'!$N$32:$O$32)</f>
        <v>0</v>
      </c>
      <c r="E13" s="70">
        <f>SUM('Detail (7)'!G32:H32)</f>
        <v>0</v>
      </c>
      <c r="F13" s="70">
        <f>SUM('Detail (7)'!$I$32:$J$32)</f>
        <v>0</v>
      </c>
      <c r="G13" s="70">
        <f>SUM('Detail (7)'!$K$32:$M$32)</f>
        <v>0</v>
      </c>
      <c r="H13" s="70">
        <f>SUM('Detail (7)'!P32)</f>
        <v>0</v>
      </c>
      <c r="I13" s="70">
        <f>SUM('Detail (7)'!$Q$32:$R$32)</f>
        <v>0</v>
      </c>
      <c r="J13" s="70">
        <f>SUM('Detail (7)'!S32)</f>
        <v>0</v>
      </c>
    </row>
    <row r="14" spans="1:10" x14ac:dyDescent="0.2">
      <c r="A14" s="70" t="s">
        <v>48</v>
      </c>
      <c r="B14" s="70">
        <f>SUM('Detail (8)'!C32:D32)</f>
        <v>0</v>
      </c>
      <c r="C14" s="70">
        <f>SUM('Detail (8)'!E32:F32)</f>
        <v>0</v>
      </c>
      <c r="D14" s="70">
        <f>SUM('Detail (8)'!$N$32:$O$32)</f>
        <v>0</v>
      </c>
      <c r="E14" s="70">
        <f>SUM('Detail (8)'!G32:H32)</f>
        <v>0</v>
      </c>
      <c r="F14" s="70">
        <f>SUM('Detail (8)'!$I$32:$J$32)</f>
        <v>0</v>
      </c>
      <c r="G14" s="70">
        <f>SUM('Detail (8)'!$K$32:$M$32)</f>
        <v>0</v>
      </c>
      <c r="H14" s="70">
        <f>SUM('Detail (8)'!P32)</f>
        <v>0</v>
      </c>
      <c r="I14" s="70">
        <f>SUM('Detail (8)'!$Q$32:$R$32)</f>
        <v>0</v>
      </c>
      <c r="J14" s="70">
        <f>SUM('Detail (8)'!S32)</f>
        <v>0</v>
      </c>
    </row>
    <row r="15" spans="1:10" x14ac:dyDescent="0.2">
      <c r="A15" s="70" t="s">
        <v>49</v>
      </c>
      <c r="B15" s="70">
        <f>SUM('Detail (9)'!C32:D32)</f>
        <v>0</v>
      </c>
      <c r="C15" s="70">
        <f>SUM('Detail (9)'!E32:F32)</f>
        <v>0</v>
      </c>
      <c r="D15" s="70">
        <f>SUM('Detail (9)'!$N$32:$O$32)</f>
        <v>0</v>
      </c>
      <c r="E15" s="70">
        <f>SUM('Detail (9)'!G32:H32)</f>
        <v>0</v>
      </c>
      <c r="F15" s="70">
        <f>SUM('Detail (9)'!$I$32:$J$32)</f>
        <v>0</v>
      </c>
      <c r="G15" s="70">
        <f>SUM('Detail (9)'!$K$32:$M$32)</f>
        <v>0</v>
      </c>
      <c r="H15" s="70">
        <f>SUM('Detail (9)'!P32)</f>
        <v>0</v>
      </c>
      <c r="I15" s="70">
        <f>SUM('Detail (9)'!$Q$32:$R$32)</f>
        <v>0</v>
      </c>
      <c r="J15" s="70">
        <f>SUM('Detail (9)'!S32)</f>
        <v>0</v>
      </c>
    </row>
    <row r="16" spans="1:10" x14ac:dyDescent="0.2">
      <c r="A16" s="70" t="s">
        <v>50</v>
      </c>
      <c r="B16" s="70">
        <f>SUM('Detail (10)'!C32:D32)</f>
        <v>0</v>
      </c>
      <c r="C16" s="70">
        <f>SUM('Detail (10)'!E32:F32)</f>
        <v>0</v>
      </c>
      <c r="D16" s="70">
        <f>SUM('Detail (10)'!$N$32:$O$32)</f>
        <v>0</v>
      </c>
      <c r="E16" s="70">
        <f>SUM('Detail (10)'!G32:H32)</f>
        <v>0</v>
      </c>
      <c r="F16" s="70">
        <f>SUM('Detail (10)'!$I$32:$J$32)</f>
        <v>0</v>
      </c>
      <c r="G16" s="70">
        <f>SUM('Detail (10)'!$K$32:$M$32)</f>
        <v>0</v>
      </c>
      <c r="H16" s="70">
        <f>SUM('Detail (10)'!P32)</f>
        <v>0</v>
      </c>
      <c r="I16" s="70">
        <f>SUM('Detail (10)'!$Q$32:$R$32)</f>
        <v>0</v>
      </c>
      <c r="J16" s="70">
        <f>SUM('Detail (10)'!S32)</f>
        <v>0</v>
      </c>
    </row>
    <row r="17" spans="1:10" ht="8.25" customHeight="1" thickBot="1" x14ac:dyDescent="0.25">
      <c r="A17" s="64"/>
      <c r="B17" s="71"/>
      <c r="C17" s="71"/>
      <c r="D17" s="71"/>
      <c r="E17" s="71"/>
      <c r="F17" s="71"/>
      <c r="G17" s="71"/>
      <c r="H17" s="71"/>
      <c r="I17" s="72"/>
      <c r="J17" s="71"/>
    </row>
    <row r="18" spans="1:10" ht="9" customHeight="1" x14ac:dyDescent="0.2">
      <c r="A18" s="73"/>
      <c r="B18" s="61"/>
      <c r="C18" s="61"/>
      <c r="D18" s="74"/>
      <c r="E18" s="61"/>
      <c r="F18" s="74"/>
      <c r="G18" s="74"/>
      <c r="H18" s="74"/>
      <c r="I18" s="68"/>
      <c r="J18" s="68"/>
    </row>
    <row r="19" spans="1:10" x14ac:dyDescent="0.2">
      <c r="A19" s="73" t="s">
        <v>51</v>
      </c>
      <c r="B19" s="73">
        <f>SUM(B7:B18)</f>
        <v>0</v>
      </c>
      <c r="C19" s="73">
        <f t="shared" ref="C19:H19" si="0">SUM(C7:C18)</f>
        <v>0</v>
      </c>
      <c r="D19" s="73">
        <f t="shared" si="0"/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0">
        <f>SUM(I7:I16)</f>
        <v>0</v>
      </c>
      <c r="J19" s="70">
        <f>SUM(J7:J18)</f>
        <v>0</v>
      </c>
    </row>
    <row r="20" spans="1:10" ht="9" customHeight="1" thickBot="1" x14ac:dyDescent="0.25">
      <c r="A20" s="76"/>
      <c r="B20" s="64"/>
      <c r="C20" s="64"/>
      <c r="D20" s="71"/>
      <c r="E20" s="64"/>
      <c r="F20" s="71"/>
      <c r="G20" s="71"/>
      <c r="H20" s="71"/>
      <c r="I20" s="71"/>
      <c r="J20" s="71"/>
    </row>
    <row r="21" spans="1:10" x14ac:dyDescent="0.2">
      <c r="A21" s="75"/>
    </row>
    <row r="22" spans="1:10" ht="13.5" thickBot="1" x14ac:dyDescent="0.25"/>
    <row r="23" spans="1:10" ht="36" customHeight="1" thickTop="1" x14ac:dyDescent="0.2">
      <c r="A23" s="77" t="s">
        <v>52</v>
      </c>
      <c r="B23" s="78"/>
      <c r="C23" s="78"/>
      <c r="D23" s="78"/>
      <c r="E23" s="78"/>
      <c r="F23" s="79"/>
    </row>
    <row r="24" spans="1:10" x14ac:dyDescent="0.2">
      <c r="A24" s="80" t="s">
        <v>56</v>
      </c>
      <c r="B24" s="81"/>
      <c r="D24" s="82">
        <v>37</v>
      </c>
      <c r="E24" s="83"/>
      <c r="F24" s="84"/>
    </row>
    <row r="25" spans="1:10" x14ac:dyDescent="0.2">
      <c r="A25" s="80" t="s">
        <v>59</v>
      </c>
      <c r="B25" s="81"/>
      <c r="D25" s="82">
        <v>48</v>
      </c>
      <c r="E25" s="83"/>
      <c r="F25" s="84"/>
    </row>
    <row r="26" spans="1:10" x14ac:dyDescent="0.2">
      <c r="A26" s="80" t="s">
        <v>60</v>
      </c>
      <c r="B26" s="81"/>
      <c r="D26" s="82">
        <v>29</v>
      </c>
      <c r="E26" s="83"/>
      <c r="F26" s="84"/>
    </row>
    <row r="27" spans="1:10" x14ac:dyDescent="0.2">
      <c r="A27" s="80" t="s">
        <v>21</v>
      </c>
      <c r="B27" s="81"/>
      <c r="D27" s="82">
        <v>85</v>
      </c>
      <c r="E27" s="83"/>
      <c r="F27" s="84"/>
    </row>
    <row r="28" spans="1:10" x14ac:dyDescent="0.2">
      <c r="A28" s="80" t="s">
        <v>53</v>
      </c>
      <c r="B28" s="81"/>
      <c r="D28" s="82">
        <v>85</v>
      </c>
      <c r="E28" s="83"/>
      <c r="F28" s="84"/>
    </row>
    <row r="29" spans="1:10" x14ac:dyDescent="0.2">
      <c r="A29" s="80" t="s">
        <v>54</v>
      </c>
      <c r="B29" s="81"/>
      <c r="D29" s="82">
        <v>0.7</v>
      </c>
      <c r="E29" s="83"/>
      <c r="F29" s="84"/>
    </row>
    <row r="30" spans="1:10" ht="13.5" thickBot="1" x14ac:dyDescent="0.25">
      <c r="A30" s="85"/>
      <c r="B30" s="86"/>
      <c r="C30" s="87"/>
      <c r="D30" s="86"/>
      <c r="E30" s="86"/>
      <c r="F30" s="88"/>
    </row>
    <row r="31" spans="1:10" ht="13.5" thickTop="1" x14ac:dyDescent="0.2">
      <c r="C31" s="89"/>
    </row>
    <row r="32" spans="1:10" x14ac:dyDescent="0.2">
      <c r="C32" s="89"/>
    </row>
  </sheetData>
  <sheetProtection sheet="1"/>
  <customSheetViews>
    <customSheetView guid="{22D54F28-5760-49BC-9D51-6487B45EF055}">
      <selection activeCell="I23" sqref="I23"/>
      <pageMargins left="0.78740157480314965" right="0.78740157480314965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CCDE036-A303-425F-B0B4-F5A5C210932F}">
      <selection activeCell="O40" sqref="O40"/>
      <pageMargins left="0.78740157480314965" right="0.78740157480314965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936A0E94-0FC7-454A-82B0-C76568564A3F}">
      <selection activeCell="M13" sqref="M13"/>
      <pageMargins left="0.78740157480314965" right="0.78740157480314965" top="0.98425196850393704" bottom="0.98425196850393704" header="0.51181102362204722" footer="0.51181102362204722"/>
      <pageSetup paperSize="9" orientation="landscape" r:id="rId3"/>
      <headerFooter alignWithMargins="0"/>
    </customSheetView>
  </customSheetViews>
  <mergeCells count="2">
    <mergeCell ref="H3:H5"/>
    <mergeCell ref="J3:J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Normal="100" workbookViewId="0">
      <selection activeCell="B7" sqref="B7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18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45"/>
      <c r="M3" s="146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44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3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" s="32" customFormat="1" x14ac:dyDescent="0.2">
      <c r="A34" s="100"/>
    </row>
    <row r="35" spans="1:1" s="32" customFormat="1" ht="12.75" customHeight="1" x14ac:dyDescent="0.2"/>
  </sheetData>
  <sheetProtection sheet="1" objects="1" scenarios="1"/>
  <customSheetViews>
    <customSheetView guid="{22D54F28-5760-49BC-9D51-6487B45EF055}" fitToPage="1" topLeftCell="F1">
      <selection activeCell="R6" activeCellId="6" sqref="K6 G6:G31 I6:I31 K6:K31 M6:M31 O6:P31 R6:R31"/>
      <pageMargins left="0.78740157499999996" right="0.78740157499999996" top="0.984251969" bottom="0.984251969" header="0.4921259845" footer="0.4921259845"/>
      <pageSetup paperSize="9" scale="49" orientation="landscape" r:id="rId1"/>
      <headerFooter alignWithMargins="0"/>
    </customSheetView>
    <customSheetView guid="{CCCDE036-A303-425F-B0B4-F5A5C210932F}" fitToPage="1">
      <selection activeCell="C4" sqref="C4:D4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R12" sqref="R12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Q3:R3"/>
    <mergeCell ref="P3:P4"/>
    <mergeCell ref="C1:H1"/>
    <mergeCell ref="N1:Q1"/>
    <mergeCell ref="N2:O2"/>
    <mergeCell ref="G2:H2"/>
    <mergeCell ref="I2:J2"/>
    <mergeCell ref="E2:F2"/>
    <mergeCell ref="K2:M2"/>
    <mergeCell ref="Q2:S2"/>
    <mergeCell ref="S3:S4"/>
    <mergeCell ref="N4:O4"/>
    <mergeCell ref="Q4:R4"/>
    <mergeCell ref="K4:M4"/>
    <mergeCell ref="Q32:R32"/>
    <mergeCell ref="K32:M32"/>
    <mergeCell ref="I32:J32"/>
    <mergeCell ref="N32:O32"/>
    <mergeCell ref="C32:D32"/>
    <mergeCell ref="G32:H32"/>
    <mergeCell ref="E32:F32"/>
    <mergeCell ref="E3:F3"/>
    <mergeCell ref="G3:H3"/>
    <mergeCell ref="K3:M3"/>
    <mergeCell ref="N3:O3"/>
    <mergeCell ref="I4:J4"/>
    <mergeCell ref="A2:A4"/>
    <mergeCell ref="C2:D2"/>
    <mergeCell ref="B4:B5"/>
    <mergeCell ref="G4:H4"/>
    <mergeCell ref="I3:J3"/>
    <mergeCell ref="E4:F4"/>
    <mergeCell ref="C3:D3"/>
    <mergeCell ref="C4:D4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B44" sqref="B44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75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72"/>
      <c r="M3" s="173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44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6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9" x14ac:dyDescent="0.2">
      <c r="A34" s="100"/>
      <c r="P34" s="32"/>
      <c r="S34" s="32"/>
    </row>
    <row r="35" spans="1:19" ht="12.75" customHeight="1" x14ac:dyDescent="0.2">
      <c r="P35" s="32"/>
      <c r="S35" s="32"/>
    </row>
  </sheetData>
  <sheetProtection sheet="1"/>
  <customSheetViews>
    <customSheetView guid="{22D54F28-5760-49BC-9D51-6487B45EF055}" fitToPage="1" topLeftCell="F1">
      <selection activeCell="R6" sqref="R6:R31"/>
      <pageMargins left="0.78740157480314965" right="0.78740157480314965" top="0.98425196850393704" bottom="0.98425196850393704" header="0.51181102362204722" footer="0.51181102362204722"/>
      <pageSetup paperSize="9" scale="49" orientation="landscape" r:id="rId1"/>
      <headerFooter alignWithMargins="0"/>
    </customSheetView>
    <customSheetView guid="{CCCDE036-A303-425F-B0B4-F5A5C210932F}" fitToPage="1">
      <selection activeCell="L9" sqref="L9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I4" sqref="I4:J4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I2:J2"/>
    <mergeCell ref="I3:J3"/>
    <mergeCell ref="I32:J32"/>
    <mergeCell ref="Q32:R32"/>
    <mergeCell ref="N32:O32"/>
    <mergeCell ref="I4:J4"/>
    <mergeCell ref="K4:M4"/>
    <mergeCell ref="C32:D32"/>
    <mergeCell ref="E32:F32"/>
    <mergeCell ref="N3:O3"/>
    <mergeCell ref="P3:P4"/>
    <mergeCell ref="K32:M32"/>
    <mergeCell ref="E4:F4"/>
    <mergeCell ref="C4:D4"/>
    <mergeCell ref="G32:H32"/>
    <mergeCell ref="A2:A4"/>
    <mergeCell ref="C2:D2"/>
    <mergeCell ref="E2:F2"/>
    <mergeCell ref="G2:H2"/>
    <mergeCell ref="B4:B5"/>
    <mergeCell ref="C1:H1"/>
    <mergeCell ref="C3:D3"/>
    <mergeCell ref="E3:F3"/>
    <mergeCell ref="G3:H3"/>
    <mergeCell ref="G4:H4"/>
    <mergeCell ref="N1:Q1"/>
    <mergeCell ref="K2:M2"/>
    <mergeCell ref="N2:O2"/>
    <mergeCell ref="Q2:S2"/>
    <mergeCell ref="K3:M3"/>
    <mergeCell ref="S3:S4"/>
    <mergeCell ref="N4:O4"/>
    <mergeCell ref="Q4:R4"/>
    <mergeCell ref="Q3:R3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B3" sqref="B3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76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72"/>
      <c r="M3" s="173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119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6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9" x14ac:dyDescent="0.2">
      <c r="A34" s="100"/>
      <c r="P34" s="32"/>
      <c r="S34" s="32"/>
    </row>
    <row r="35" spans="1:19" ht="12.75" customHeight="1" x14ac:dyDescent="0.2">
      <c r="P35" s="32"/>
      <c r="S35" s="32"/>
    </row>
  </sheetData>
  <sheetProtection sheet="1"/>
  <customSheetViews>
    <customSheetView guid="{22D54F28-5760-49BC-9D51-6487B45EF055}" fitToPage="1" topLeftCell="G1">
      <selection activeCell="R6" sqref="R6:R31"/>
      <pageMargins left="0.78740157480314965" right="0.78740157480314965" top="0.98425196850393704" bottom="0.98425196850393704" header="0.51181102362204722" footer="0.51181102362204722"/>
      <pageSetup paperSize="9" scale="49" orientation="landscape" r:id="rId1"/>
      <headerFooter alignWithMargins="0"/>
    </customSheetView>
    <customSheetView guid="{CCCDE036-A303-425F-B0B4-F5A5C210932F}" fitToPage="1">
      <selection activeCell="L9" sqref="L9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L9" sqref="L9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I2:J2"/>
    <mergeCell ref="I3:J3"/>
    <mergeCell ref="I32:J32"/>
    <mergeCell ref="Q32:R32"/>
    <mergeCell ref="N32:O32"/>
    <mergeCell ref="I4:J4"/>
    <mergeCell ref="K4:M4"/>
    <mergeCell ref="C32:D32"/>
    <mergeCell ref="E32:F32"/>
    <mergeCell ref="N3:O3"/>
    <mergeCell ref="P3:P4"/>
    <mergeCell ref="K32:M32"/>
    <mergeCell ref="E4:F4"/>
    <mergeCell ref="C4:D4"/>
    <mergeCell ref="G32:H32"/>
    <mergeCell ref="A2:A4"/>
    <mergeCell ref="C2:D2"/>
    <mergeCell ref="E2:F2"/>
    <mergeCell ref="G2:H2"/>
    <mergeCell ref="B4:B5"/>
    <mergeCell ref="C1:H1"/>
    <mergeCell ref="C3:D3"/>
    <mergeCell ref="E3:F3"/>
    <mergeCell ref="G3:H3"/>
    <mergeCell ref="G4:H4"/>
    <mergeCell ref="N1:Q1"/>
    <mergeCell ref="K2:M2"/>
    <mergeCell ref="N2:O2"/>
    <mergeCell ref="Q2:S2"/>
    <mergeCell ref="K3:M3"/>
    <mergeCell ref="S3:S4"/>
    <mergeCell ref="N4:O4"/>
    <mergeCell ref="Q4:R4"/>
    <mergeCell ref="Q3:R3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B3" sqref="B3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77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72"/>
      <c r="M3" s="173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44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6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9" x14ac:dyDescent="0.2">
      <c r="A34" s="100"/>
      <c r="P34" s="32"/>
      <c r="S34" s="32"/>
    </row>
    <row r="35" spans="1:19" ht="12.75" customHeight="1" x14ac:dyDescent="0.2">
      <c r="P35" s="32"/>
      <c r="S35" s="32"/>
    </row>
  </sheetData>
  <sheetProtection sheet="1"/>
  <customSheetViews>
    <customSheetView guid="{22D54F28-5760-49BC-9D51-6487B45EF055}" fitToPage="1" topLeftCell="F1">
      <selection activeCell="R6" sqref="R6:R31"/>
      <pageMargins left="0.78740157480314965" right="0.78740157480314965" top="0.98425196850393704" bottom="0.98425196850393704" header="0.51181102362204722" footer="0.51181102362204722"/>
      <pageSetup paperSize="9" scale="49" orientation="landscape" r:id="rId1"/>
      <headerFooter alignWithMargins="0"/>
    </customSheetView>
    <customSheetView guid="{CCCDE036-A303-425F-B0B4-F5A5C210932F}" fitToPage="1">
      <selection activeCell="L10" sqref="L10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L10" sqref="L10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I2:J2"/>
    <mergeCell ref="I3:J3"/>
    <mergeCell ref="I32:J32"/>
    <mergeCell ref="Q32:R32"/>
    <mergeCell ref="N32:O32"/>
    <mergeCell ref="I4:J4"/>
    <mergeCell ref="K4:M4"/>
    <mergeCell ref="C32:D32"/>
    <mergeCell ref="E32:F32"/>
    <mergeCell ref="N3:O3"/>
    <mergeCell ref="P3:P4"/>
    <mergeCell ref="K32:M32"/>
    <mergeCell ref="E4:F4"/>
    <mergeCell ref="C4:D4"/>
    <mergeCell ref="G32:H32"/>
    <mergeCell ref="A2:A4"/>
    <mergeCell ref="C2:D2"/>
    <mergeCell ref="E2:F2"/>
    <mergeCell ref="G2:H2"/>
    <mergeCell ref="B4:B5"/>
    <mergeCell ref="C1:H1"/>
    <mergeCell ref="C3:D3"/>
    <mergeCell ref="E3:F3"/>
    <mergeCell ref="G3:H3"/>
    <mergeCell ref="G4:H4"/>
    <mergeCell ref="N1:Q1"/>
    <mergeCell ref="K2:M2"/>
    <mergeCell ref="N2:O2"/>
    <mergeCell ref="Q2:S2"/>
    <mergeCell ref="K3:M3"/>
    <mergeCell ref="S3:S4"/>
    <mergeCell ref="N4:O4"/>
    <mergeCell ref="Q4:R4"/>
    <mergeCell ref="Q3:R3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B3" sqref="B3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78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72"/>
      <c r="M3" s="173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44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6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9" x14ac:dyDescent="0.2">
      <c r="A34" s="100"/>
      <c r="P34" s="32"/>
      <c r="S34" s="32"/>
    </row>
    <row r="35" spans="1:19" ht="12.75" customHeight="1" x14ac:dyDescent="0.2">
      <c r="P35" s="32"/>
      <c r="S35" s="32"/>
    </row>
  </sheetData>
  <sheetProtection sheet="1"/>
  <customSheetViews>
    <customSheetView guid="{22D54F28-5760-49BC-9D51-6487B45EF055}" fitToPage="1" topLeftCell="E1">
      <selection activeCell="R6" sqref="R6:R31"/>
      <pageMargins left="0.78740157499999996" right="0.78740157499999996" top="0.984251969" bottom="0.984251969" header="0.4921259845" footer="0.4921259845"/>
      <pageSetup paperSize="9" scale="49" orientation="landscape" r:id="rId1"/>
      <headerFooter alignWithMargins="0"/>
    </customSheetView>
    <customSheetView guid="{CCCDE036-A303-425F-B0B4-F5A5C210932F}" fitToPage="1">
      <selection activeCell="D23" sqref="D23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D23" sqref="D23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I2:J2"/>
    <mergeCell ref="I3:J3"/>
    <mergeCell ref="I32:J32"/>
    <mergeCell ref="Q32:R32"/>
    <mergeCell ref="N32:O32"/>
    <mergeCell ref="I4:J4"/>
    <mergeCell ref="K4:M4"/>
    <mergeCell ref="C32:D32"/>
    <mergeCell ref="E32:F32"/>
    <mergeCell ref="N3:O3"/>
    <mergeCell ref="P3:P4"/>
    <mergeCell ref="K32:M32"/>
    <mergeCell ref="E4:F4"/>
    <mergeCell ref="C4:D4"/>
    <mergeCell ref="G32:H32"/>
    <mergeCell ref="A2:A4"/>
    <mergeCell ref="C2:D2"/>
    <mergeCell ref="E2:F2"/>
    <mergeCell ref="G2:H2"/>
    <mergeCell ref="B4:B5"/>
    <mergeCell ref="C1:H1"/>
    <mergeCell ref="C3:D3"/>
    <mergeCell ref="E3:F3"/>
    <mergeCell ref="G3:H3"/>
    <mergeCell ref="G4:H4"/>
    <mergeCell ref="N1:Q1"/>
    <mergeCell ref="K2:M2"/>
    <mergeCell ref="N2:O2"/>
    <mergeCell ref="Q2:S2"/>
    <mergeCell ref="K3:M3"/>
    <mergeCell ref="S3:S4"/>
    <mergeCell ref="N4:O4"/>
    <mergeCell ref="Q4:R4"/>
    <mergeCell ref="Q3:R3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B3" sqref="B3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79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72"/>
      <c r="M3" s="173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44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6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9" x14ac:dyDescent="0.2">
      <c r="A34" s="100"/>
      <c r="P34" s="32"/>
      <c r="S34" s="32"/>
    </row>
    <row r="35" spans="1:19" ht="12.75" customHeight="1" x14ac:dyDescent="0.2">
      <c r="P35" s="32"/>
      <c r="S35" s="32"/>
    </row>
  </sheetData>
  <sheetProtection sheet="1"/>
  <customSheetViews>
    <customSheetView guid="{22D54F28-5760-49BC-9D51-6487B45EF055}" fitToPage="1" topLeftCell="E1">
      <selection activeCell="R6" sqref="R6:R31"/>
      <pageMargins left="0.78740157499999996" right="0.78740157499999996" top="0.984251969" bottom="0.984251969" header="0.4921259845" footer="0.4921259845"/>
      <pageSetup paperSize="9" scale="49" orientation="landscape" r:id="rId1"/>
      <headerFooter alignWithMargins="0"/>
    </customSheetView>
    <customSheetView guid="{CCCDE036-A303-425F-B0B4-F5A5C210932F}" fitToPage="1">
      <selection activeCell="E24" sqref="E24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E24" sqref="E24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I2:J2"/>
    <mergeCell ref="I3:J3"/>
    <mergeCell ref="I32:J32"/>
    <mergeCell ref="Q32:R32"/>
    <mergeCell ref="N32:O32"/>
    <mergeCell ref="I4:J4"/>
    <mergeCell ref="K4:M4"/>
    <mergeCell ref="C32:D32"/>
    <mergeCell ref="E32:F32"/>
    <mergeCell ref="N3:O3"/>
    <mergeCell ref="P3:P4"/>
    <mergeCell ref="K32:M32"/>
    <mergeCell ref="E4:F4"/>
    <mergeCell ref="C4:D4"/>
    <mergeCell ref="G32:H32"/>
    <mergeCell ref="A2:A4"/>
    <mergeCell ref="C2:D2"/>
    <mergeCell ref="E2:F2"/>
    <mergeCell ref="G2:H2"/>
    <mergeCell ref="B4:B5"/>
    <mergeCell ref="C1:H1"/>
    <mergeCell ref="C3:D3"/>
    <mergeCell ref="E3:F3"/>
    <mergeCell ref="G3:H3"/>
    <mergeCell ref="G4:H4"/>
    <mergeCell ref="N1:Q1"/>
    <mergeCell ref="K2:M2"/>
    <mergeCell ref="N2:O2"/>
    <mergeCell ref="Q2:S2"/>
    <mergeCell ref="K3:M3"/>
    <mergeCell ref="S3:S4"/>
    <mergeCell ref="N4:O4"/>
    <mergeCell ref="Q4:R4"/>
    <mergeCell ref="Q3:R3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B3" sqref="B3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80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72"/>
      <c r="M3" s="173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44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6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9" x14ac:dyDescent="0.2">
      <c r="A34" s="100"/>
      <c r="P34" s="32"/>
      <c r="S34" s="32"/>
    </row>
    <row r="35" spans="1:19" ht="12.75" customHeight="1" x14ac:dyDescent="0.2">
      <c r="P35" s="32"/>
      <c r="S35" s="32"/>
    </row>
  </sheetData>
  <sheetProtection sheet="1"/>
  <customSheetViews>
    <customSheetView guid="{22D54F28-5760-49BC-9D51-6487B45EF055}" fitToPage="1" topLeftCell="E1">
      <selection activeCell="R6" sqref="R6:R31"/>
      <pageMargins left="0.78740157499999996" right="0.78740157499999996" top="0.984251969" bottom="0.984251969" header="0.4921259845" footer="0.4921259845"/>
      <pageSetup paperSize="9" scale="49" orientation="landscape" r:id="rId1"/>
      <headerFooter alignWithMargins="0"/>
    </customSheetView>
    <customSheetView guid="{CCCDE036-A303-425F-B0B4-F5A5C210932F}" fitToPage="1">
      <selection activeCell="F23" sqref="F23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F23" sqref="F23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I2:J2"/>
    <mergeCell ref="I3:J3"/>
    <mergeCell ref="I32:J32"/>
    <mergeCell ref="Q32:R32"/>
    <mergeCell ref="N32:O32"/>
    <mergeCell ref="I4:J4"/>
    <mergeCell ref="K4:M4"/>
    <mergeCell ref="C32:D32"/>
    <mergeCell ref="E32:F32"/>
    <mergeCell ref="N3:O3"/>
    <mergeCell ref="P3:P4"/>
    <mergeCell ref="K32:M32"/>
    <mergeCell ref="E4:F4"/>
    <mergeCell ref="C4:D4"/>
    <mergeCell ref="G32:H32"/>
    <mergeCell ref="A2:A4"/>
    <mergeCell ref="C2:D2"/>
    <mergeCell ref="E2:F2"/>
    <mergeCell ref="G2:H2"/>
    <mergeCell ref="B4:B5"/>
    <mergeCell ref="C1:H1"/>
    <mergeCell ref="C3:D3"/>
    <mergeCell ref="E3:F3"/>
    <mergeCell ref="G3:H3"/>
    <mergeCell ref="G4:H4"/>
    <mergeCell ref="N1:Q1"/>
    <mergeCell ref="K2:M2"/>
    <mergeCell ref="N2:O2"/>
    <mergeCell ref="Q2:S2"/>
    <mergeCell ref="K3:M3"/>
    <mergeCell ref="S3:S4"/>
    <mergeCell ref="N4:O4"/>
    <mergeCell ref="Q4:R4"/>
    <mergeCell ref="Q3:R3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B3" sqref="B3"/>
    </sheetView>
  </sheetViews>
  <sheetFormatPr baseColWidth="10" defaultColWidth="12.5703125" defaultRowHeight="12.75" x14ac:dyDescent="0.2"/>
  <cols>
    <col min="1" max="1" width="11.28515625" style="32" customWidth="1"/>
    <col min="2" max="2" width="39" style="32" customWidth="1"/>
    <col min="3" max="3" width="6.140625" style="32" customWidth="1"/>
    <col min="4" max="4" width="12.5703125" style="32" customWidth="1"/>
    <col min="5" max="5" width="6.140625" style="32" customWidth="1"/>
    <col min="6" max="6" width="12.5703125" style="32" customWidth="1"/>
    <col min="7" max="7" width="6.140625" style="32" customWidth="1"/>
    <col min="8" max="8" width="12.5703125" style="32" customWidth="1"/>
    <col min="9" max="9" width="6.140625" style="32" customWidth="1"/>
    <col min="10" max="10" width="12.5703125" style="32" customWidth="1"/>
    <col min="11" max="11" width="6.140625" style="32" customWidth="1"/>
    <col min="12" max="13" width="12.5703125" style="32" customWidth="1"/>
    <col min="14" max="14" width="6.140625" style="32" customWidth="1"/>
    <col min="15" max="15" width="12.5703125" style="32" customWidth="1"/>
    <col min="16" max="16" width="12.5703125" style="96" customWidth="1"/>
    <col min="17" max="17" width="6.85546875" style="32" customWidth="1"/>
    <col min="18" max="18" width="12.5703125" style="32" customWidth="1"/>
    <col min="19" max="19" width="12.5703125" style="96" customWidth="1"/>
    <col min="20" max="16384" width="12.5703125" style="32"/>
  </cols>
  <sheetData>
    <row r="1" spans="1:21" ht="23.25" customHeight="1" thickBot="1" x14ac:dyDescent="0.25">
      <c r="A1" s="30" t="s">
        <v>82</v>
      </c>
      <c r="B1" s="31"/>
      <c r="C1" s="154" t="s">
        <v>19</v>
      </c>
      <c r="D1" s="155"/>
      <c r="E1" s="155"/>
      <c r="F1" s="155"/>
      <c r="G1" s="155"/>
      <c r="H1" s="155"/>
      <c r="I1" s="92"/>
      <c r="J1" s="92"/>
      <c r="K1" s="92"/>
      <c r="L1" s="92"/>
      <c r="M1" s="92"/>
      <c r="N1" s="155"/>
      <c r="O1" s="155"/>
      <c r="P1" s="155"/>
      <c r="Q1" s="155"/>
      <c r="R1" s="92"/>
      <c r="S1" s="97"/>
    </row>
    <row r="2" spans="1:21" ht="42" customHeight="1" thickBot="1" x14ac:dyDescent="0.3">
      <c r="A2" s="131"/>
      <c r="B2" s="33" t="s">
        <v>20</v>
      </c>
      <c r="C2" s="134" t="s">
        <v>57</v>
      </c>
      <c r="D2" s="135"/>
      <c r="E2" s="134" t="s">
        <v>58</v>
      </c>
      <c r="F2" s="135"/>
      <c r="G2" s="134" t="s">
        <v>63</v>
      </c>
      <c r="H2" s="135"/>
      <c r="I2" s="156" t="s">
        <v>21</v>
      </c>
      <c r="J2" s="157"/>
      <c r="K2" s="158" t="s">
        <v>70</v>
      </c>
      <c r="L2" s="159"/>
      <c r="M2" s="160"/>
      <c r="N2" s="156" t="s">
        <v>61</v>
      </c>
      <c r="O2" s="157"/>
      <c r="P2" s="93" t="s">
        <v>14</v>
      </c>
      <c r="Q2" s="161" t="s">
        <v>15</v>
      </c>
      <c r="R2" s="161"/>
      <c r="S2" s="162"/>
    </row>
    <row r="3" spans="1:21" ht="30" customHeight="1" thickBot="1" x14ac:dyDescent="0.3">
      <c r="A3" s="132"/>
      <c r="B3" s="120"/>
      <c r="C3" s="140" t="s">
        <v>22</v>
      </c>
      <c r="D3" s="141"/>
      <c r="E3" s="140" t="s">
        <v>22</v>
      </c>
      <c r="F3" s="141"/>
      <c r="G3" s="140" t="s">
        <v>22</v>
      </c>
      <c r="H3" s="141"/>
      <c r="I3" s="140" t="s">
        <v>23</v>
      </c>
      <c r="J3" s="141"/>
      <c r="K3" s="144" t="s">
        <v>71</v>
      </c>
      <c r="L3" s="172"/>
      <c r="M3" s="173"/>
      <c r="N3" s="140" t="s">
        <v>24</v>
      </c>
      <c r="O3" s="141"/>
      <c r="P3" s="152" t="s">
        <v>25</v>
      </c>
      <c r="Q3" s="150" t="s">
        <v>26</v>
      </c>
      <c r="R3" s="151"/>
      <c r="S3" s="163" t="s">
        <v>27</v>
      </c>
    </row>
    <row r="4" spans="1:21" ht="26.25" customHeight="1" thickBot="1" x14ac:dyDescent="0.25">
      <c r="A4" s="133"/>
      <c r="B4" s="136" t="s">
        <v>69</v>
      </c>
      <c r="C4" s="138">
        <v>37</v>
      </c>
      <c r="D4" s="139"/>
      <c r="E4" s="138">
        <v>48</v>
      </c>
      <c r="F4" s="139"/>
      <c r="G4" s="138">
        <v>29</v>
      </c>
      <c r="H4" s="139"/>
      <c r="I4" s="138">
        <v>85</v>
      </c>
      <c r="J4" s="139"/>
      <c r="K4" s="169" t="s">
        <v>91</v>
      </c>
      <c r="L4" s="170"/>
      <c r="M4" s="171"/>
      <c r="N4" s="165">
        <v>85</v>
      </c>
      <c r="O4" s="166"/>
      <c r="P4" s="153"/>
      <c r="Q4" s="167">
        <v>0.7</v>
      </c>
      <c r="R4" s="168"/>
      <c r="S4" s="164"/>
    </row>
    <row r="5" spans="1:21" ht="20.25" customHeight="1" thickBot="1" x14ac:dyDescent="0.25">
      <c r="A5" s="115" t="s">
        <v>28</v>
      </c>
      <c r="B5" s="137"/>
      <c r="C5" s="34" t="s">
        <v>29</v>
      </c>
      <c r="D5" s="35" t="s">
        <v>30</v>
      </c>
      <c r="E5" s="34" t="s">
        <v>29</v>
      </c>
      <c r="F5" s="35" t="s">
        <v>30</v>
      </c>
      <c r="G5" s="34" t="s">
        <v>29</v>
      </c>
      <c r="H5" s="35" t="s">
        <v>30</v>
      </c>
      <c r="I5" s="118" t="s">
        <v>31</v>
      </c>
      <c r="J5" s="35" t="s">
        <v>30</v>
      </c>
      <c r="K5" s="34" t="s">
        <v>29</v>
      </c>
      <c r="L5" s="109" t="s">
        <v>74</v>
      </c>
      <c r="M5" s="35" t="s">
        <v>30</v>
      </c>
      <c r="N5" s="34" t="s">
        <v>31</v>
      </c>
      <c r="O5" s="35" t="s">
        <v>5</v>
      </c>
      <c r="P5" s="94" t="s">
        <v>5</v>
      </c>
      <c r="Q5" s="36" t="s">
        <v>32</v>
      </c>
      <c r="R5" s="37" t="s">
        <v>5</v>
      </c>
      <c r="S5" s="98" t="s">
        <v>5</v>
      </c>
    </row>
    <row r="6" spans="1:21" ht="21" customHeight="1" x14ac:dyDescent="0.2">
      <c r="A6" s="90"/>
      <c r="B6" s="121"/>
      <c r="C6" s="38"/>
      <c r="D6" s="39">
        <f t="shared" ref="D6:D31" si="0">C6*$C$4</f>
        <v>0</v>
      </c>
      <c r="E6" s="38"/>
      <c r="F6" s="40">
        <f>E6*$E$4</f>
        <v>0</v>
      </c>
      <c r="G6" s="38"/>
      <c r="H6" s="39">
        <f>G6*$G$4</f>
        <v>0</v>
      </c>
      <c r="I6" s="38"/>
      <c r="J6" s="110">
        <f>I6*$I$4</f>
        <v>0</v>
      </c>
      <c r="K6" s="38"/>
      <c r="L6" s="113"/>
      <c r="M6" s="41">
        <f>K6*L6</f>
        <v>0</v>
      </c>
      <c r="N6" s="38"/>
      <c r="O6" s="39">
        <f t="shared" ref="O6:O31" si="1">N6*$N$4</f>
        <v>0</v>
      </c>
      <c r="P6" s="101"/>
      <c r="Q6" s="42"/>
      <c r="R6" s="41">
        <f t="shared" ref="R6:R31" si="2">Q6*$Q$4</f>
        <v>0</v>
      </c>
      <c r="S6" s="105"/>
    </row>
    <row r="7" spans="1:21" ht="21" customHeight="1" x14ac:dyDescent="0.2">
      <c r="A7" s="43"/>
      <c r="B7" s="122"/>
      <c r="C7" s="44"/>
      <c r="D7" s="40">
        <f t="shared" si="0"/>
        <v>0</v>
      </c>
      <c r="E7" s="44"/>
      <c r="F7" s="40">
        <f>E7*$E$4</f>
        <v>0</v>
      </c>
      <c r="G7" s="44"/>
      <c r="H7" s="39">
        <f t="shared" ref="H7:H31" si="3">G7*$G$4</f>
        <v>0</v>
      </c>
      <c r="I7" s="44"/>
      <c r="J7" s="110">
        <f t="shared" ref="J7:J31" si="4">I7*$I$4</f>
        <v>0</v>
      </c>
      <c r="K7" s="38"/>
      <c r="L7" s="111"/>
      <c r="M7" s="39">
        <f t="shared" ref="M7:M31" si="5">K7*L7</f>
        <v>0</v>
      </c>
      <c r="N7" s="44"/>
      <c r="O7" s="39">
        <f t="shared" si="1"/>
        <v>0</v>
      </c>
      <c r="P7" s="102"/>
      <c r="Q7" s="45"/>
      <c r="R7" s="40">
        <f t="shared" si="2"/>
        <v>0</v>
      </c>
      <c r="S7" s="106"/>
    </row>
    <row r="8" spans="1:21" ht="21" customHeight="1" x14ac:dyDescent="0.2">
      <c r="A8" s="46"/>
      <c r="B8" s="122"/>
      <c r="C8" s="44"/>
      <c r="D8" s="40">
        <f>C8*$C$4</f>
        <v>0</v>
      </c>
      <c r="E8" s="44"/>
      <c r="F8" s="40">
        <f>E8*$E$4</f>
        <v>0</v>
      </c>
      <c r="G8" s="44"/>
      <c r="H8" s="39">
        <f t="shared" si="3"/>
        <v>0</v>
      </c>
      <c r="I8" s="44"/>
      <c r="J8" s="110">
        <f t="shared" si="4"/>
        <v>0</v>
      </c>
      <c r="K8" s="38"/>
      <c r="L8" s="111"/>
      <c r="M8" s="39">
        <f t="shared" si="5"/>
        <v>0</v>
      </c>
      <c r="N8" s="44"/>
      <c r="O8" s="39">
        <f t="shared" si="1"/>
        <v>0</v>
      </c>
      <c r="P8" s="102"/>
      <c r="Q8" s="45"/>
      <c r="R8" s="40">
        <f t="shared" si="2"/>
        <v>0</v>
      </c>
      <c r="S8" s="106"/>
    </row>
    <row r="9" spans="1:21" ht="21" customHeight="1" x14ac:dyDescent="0.2">
      <c r="A9" s="46"/>
      <c r="B9" s="122"/>
      <c r="C9" s="44"/>
      <c r="D9" s="40">
        <f t="shared" si="0"/>
        <v>0</v>
      </c>
      <c r="E9" s="44"/>
      <c r="F9" s="40">
        <f t="shared" ref="F9:F31" si="6">E9*$E$4</f>
        <v>0</v>
      </c>
      <c r="G9" s="44"/>
      <c r="H9" s="39">
        <f t="shared" si="3"/>
        <v>0</v>
      </c>
      <c r="I9" s="44"/>
      <c r="J9" s="110">
        <f t="shared" si="4"/>
        <v>0</v>
      </c>
      <c r="K9" s="38"/>
      <c r="L9" s="111"/>
      <c r="M9" s="39">
        <f t="shared" si="5"/>
        <v>0</v>
      </c>
      <c r="N9" s="44"/>
      <c r="O9" s="39">
        <f t="shared" si="1"/>
        <v>0</v>
      </c>
      <c r="P9" s="102"/>
      <c r="Q9" s="45"/>
      <c r="R9" s="40">
        <f t="shared" si="2"/>
        <v>0</v>
      </c>
      <c r="S9" s="106"/>
    </row>
    <row r="10" spans="1:21" ht="21" customHeight="1" x14ac:dyDescent="0.2">
      <c r="A10" s="46"/>
      <c r="B10" s="122"/>
      <c r="C10" s="44"/>
      <c r="D10" s="40">
        <f t="shared" si="0"/>
        <v>0</v>
      </c>
      <c r="E10" s="44"/>
      <c r="F10" s="40">
        <f t="shared" si="6"/>
        <v>0</v>
      </c>
      <c r="G10" s="44"/>
      <c r="H10" s="39">
        <f t="shared" si="3"/>
        <v>0</v>
      </c>
      <c r="I10" s="44"/>
      <c r="J10" s="110">
        <f t="shared" si="4"/>
        <v>0</v>
      </c>
      <c r="K10" s="38"/>
      <c r="L10" s="111"/>
      <c r="M10" s="39">
        <f t="shared" si="5"/>
        <v>0</v>
      </c>
      <c r="N10" s="44"/>
      <c r="O10" s="39">
        <f t="shared" si="1"/>
        <v>0</v>
      </c>
      <c r="P10" s="102"/>
      <c r="Q10" s="45"/>
      <c r="R10" s="40">
        <f t="shared" si="2"/>
        <v>0</v>
      </c>
      <c r="S10" s="106"/>
    </row>
    <row r="11" spans="1:21" ht="21" customHeight="1" x14ac:dyDescent="0.2">
      <c r="A11" s="46"/>
      <c r="B11" s="122"/>
      <c r="C11" s="44"/>
      <c r="D11" s="40">
        <f t="shared" si="0"/>
        <v>0</v>
      </c>
      <c r="E11" s="44"/>
      <c r="F11" s="40">
        <f t="shared" si="6"/>
        <v>0</v>
      </c>
      <c r="G11" s="44"/>
      <c r="H11" s="39">
        <f t="shared" si="3"/>
        <v>0</v>
      </c>
      <c r="I11" s="44"/>
      <c r="J11" s="110">
        <f t="shared" si="4"/>
        <v>0</v>
      </c>
      <c r="K11" s="38"/>
      <c r="L11" s="111"/>
      <c r="M11" s="39">
        <f t="shared" si="5"/>
        <v>0</v>
      </c>
      <c r="N11" s="44"/>
      <c r="O11" s="39">
        <f t="shared" si="1"/>
        <v>0</v>
      </c>
      <c r="P11" s="102"/>
      <c r="Q11" s="45"/>
      <c r="R11" s="40">
        <f t="shared" si="2"/>
        <v>0</v>
      </c>
      <c r="S11" s="106"/>
      <c r="T11" s="91"/>
      <c r="U11" s="91"/>
    </row>
    <row r="12" spans="1:21" ht="21" customHeight="1" x14ac:dyDescent="0.2">
      <c r="A12" s="46"/>
      <c r="B12" s="122"/>
      <c r="C12" s="44"/>
      <c r="D12" s="40">
        <f t="shared" si="0"/>
        <v>0</v>
      </c>
      <c r="E12" s="44"/>
      <c r="F12" s="40">
        <f t="shared" si="6"/>
        <v>0</v>
      </c>
      <c r="G12" s="44"/>
      <c r="H12" s="39">
        <f t="shared" si="3"/>
        <v>0</v>
      </c>
      <c r="I12" s="44"/>
      <c r="J12" s="110">
        <f t="shared" si="4"/>
        <v>0</v>
      </c>
      <c r="K12" s="38"/>
      <c r="L12" s="111"/>
      <c r="M12" s="39">
        <f t="shared" si="5"/>
        <v>0</v>
      </c>
      <c r="N12" s="44"/>
      <c r="O12" s="39">
        <f t="shared" si="1"/>
        <v>0</v>
      </c>
      <c r="P12" s="102"/>
      <c r="Q12" s="45"/>
      <c r="R12" s="40">
        <f t="shared" si="2"/>
        <v>0</v>
      </c>
      <c r="S12" s="106"/>
      <c r="T12" s="91"/>
    </row>
    <row r="13" spans="1:21" ht="21" customHeight="1" x14ac:dyDescent="0.2">
      <c r="A13" s="46"/>
      <c r="B13" s="122"/>
      <c r="C13" s="44"/>
      <c r="D13" s="40">
        <f t="shared" si="0"/>
        <v>0</v>
      </c>
      <c r="E13" s="44"/>
      <c r="F13" s="40">
        <f t="shared" si="6"/>
        <v>0</v>
      </c>
      <c r="G13" s="44"/>
      <c r="H13" s="39">
        <f t="shared" si="3"/>
        <v>0</v>
      </c>
      <c r="I13" s="44"/>
      <c r="J13" s="110">
        <f t="shared" si="4"/>
        <v>0</v>
      </c>
      <c r="K13" s="38"/>
      <c r="L13" s="111"/>
      <c r="M13" s="39">
        <f t="shared" si="5"/>
        <v>0</v>
      </c>
      <c r="N13" s="44"/>
      <c r="O13" s="39">
        <f t="shared" si="1"/>
        <v>0</v>
      </c>
      <c r="P13" s="102"/>
      <c r="Q13" s="45"/>
      <c r="R13" s="40">
        <f t="shared" si="2"/>
        <v>0</v>
      </c>
      <c r="S13" s="106"/>
    </row>
    <row r="14" spans="1:21" ht="21" customHeight="1" x14ac:dyDescent="0.2">
      <c r="A14" s="46"/>
      <c r="B14" s="122"/>
      <c r="C14" s="44"/>
      <c r="D14" s="40">
        <f t="shared" si="0"/>
        <v>0</v>
      </c>
      <c r="E14" s="44"/>
      <c r="F14" s="40">
        <f t="shared" si="6"/>
        <v>0</v>
      </c>
      <c r="G14" s="44"/>
      <c r="H14" s="39">
        <f t="shared" si="3"/>
        <v>0</v>
      </c>
      <c r="I14" s="44"/>
      <c r="J14" s="110">
        <f t="shared" si="4"/>
        <v>0</v>
      </c>
      <c r="K14" s="38"/>
      <c r="L14" s="111"/>
      <c r="M14" s="39">
        <f t="shared" si="5"/>
        <v>0</v>
      </c>
      <c r="N14" s="44"/>
      <c r="O14" s="39">
        <f t="shared" si="1"/>
        <v>0</v>
      </c>
      <c r="P14" s="102"/>
      <c r="Q14" s="45"/>
      <c r="R14" s="40">
        <f t="shared" si="2"/>
        <v>0</v>
      </c>
      <c r="S14" s="106"/>
      <c r="U14" s="91" t="s">
        <v>55</v>
      </c>
    </row>
    <row r="15" spans="1:21" ht="21" customHeight="1" x14ac:dyDescent="0.2">
      <c r="A15" s="46"/>
      <c r="B15" s="122"/>
      <c r="C15" s="44"/>
      <c r="D15" s="40">
        <f t="shared" si="0"/>
        <v>0</v>
      </c>
      <c r="E15" s="44"/>
      <c r="F15" s="40">
        <f t="shared" si="6"/>
        <v>0</v>
      </c>
      <c r="G15" s="44"/>
      <c r="H15" s="39">
        <f t="shared" si="3"/>
        <v>0</v>
      </c>
      <c r="I15" s="44"/>
      <c r="J15" s="110">
        <f t="shared" si="4"/>
        <v>0</v>
      </c>
      <c r="K15" s="38"/>
      <c r="L15" s="111"/>
      <c r="M15" s="39">
        <f t="shared" si="5"/>
        <v>0</v>
      </c>
      <c r="N15" s="44"/>
      <c r="O15" s="39">
        <f t="shared" si="1"/>
        <v>0</v>
      </c>
      <c r="P15" s="102"/>
      <c r="Q15" s="45"/>
      <c r="R15" s="40">
        <f t="shared" si="2"/>
        <v>0</v>
      </c>
      <c r="S15" s="106"/>
    </row>
    <row r="16" spans="1:21" ht="21" customHeight="1" x14ac:dyDescent="0.2">
      <c r="A16" s="46"/>
      <c r="B16" s="122"/>
      <c r="C16" s="44"/>
      <c r="D16" s="40">
        <f t="shared" si="0"/>
        <v>0</v>
      </c>
      <c r="E16" s="44"/>
      <c r="F16" s="40">
        <f t="shared" si="6"/>
        <v>0</v>
      </c>
      <c r="G16" s="44"/>
      <c r="H16" s="39">
        <f t="shared" si="3"/>
        <v>0</v>
      </c>
      <c r="I16" s="44"/>
      <c r="J16" s="110">
        <f t="shared" si="4"/>
        <v>0</v>
      </c>
      <c r="K16" s="38"/>
      <c r="L16" s="111"/>
      <c r="M16" s="39">
        <f t="shared" si="5"/>
        <v>0</v>
      </c>
      <c r="N16" s="44"/>
      <c r="O16" s="39">
        <f t="shared" si="1"/>
        <v>0</v>
      </c>
      <c r="P16" s="102"/>
      <c r="Q16" s="45"/>
      <c r="R16" s="40">
        <f t="shared" si="2"/>
        <v>0</v>
      </c>
      <c r="S16" s="106"/>
    </row>
    <row r="17" spans="1:19" ht="21" customHeight="1" x14ac:dyDescent="0.2">
      <c r="A17" s="47"/>
      <c r="B17" s="122"/>
      <c r="C17" s="44"/>
      <c r="D17" s="40">
        <f t="shared" si="0"/>
        <v>0</v>
      </c>
      <c r="E17" s="44"/>
      <c r="F17" s="40">
        <f t="shared" si="6"/>
        <v>0</v>
      </c>
      <c r="G17" s="44"/>
      <c r="H17" s="39">
        <f t="shared" si="3"/>
        <v>0</v>
      </c>
      <c r="I17" s="44"/>
      <c r="J17" s="110">
        <f t="shared" si="4"/>
        <v>0</v>
      </c>
      <c r="K17" s="38"/>
      <c r="L17" s="111"/>
      <c r="M17" s="39">
        <f t="shared" si="5"/>
        <v>0</v>
      </c>
      <c r="N17" s="44"/>
      <c r="O17" s="39">
        <f t="shared" si="1"/>
        <v>0</v>
      </c>
      <c r="P17" s="102"/>
      <c r="Q17" s="45"/>
      <c r="R17" s="40">
        <f t="shared" si="2"/>
        <v>0</v>
      </c>
      <c r="S17" s="106"/>
    </row>
    <row r="18" spans="1:19" ht="21" customHeight="1" x14ac:dyDescent="0.2">
      <c r="A18" s="46"/>
      <c r="B18" s="122"/>
      <c r="C18" s="44"/>
      <c r="D18" s="40">
        <f t="shared" si="0"/>
        <v>0</v>
      </c>
      <c r="E18" s="44"/>
      <c r="F18" s="40">
        <f t="shared" si="6"/>
        <v>0</v>
      </c>
      <c r="G18" s="44"/>
      <c r="H18" s="39">
        <f t="shared" si="3"/>
        <v>0</v>
      </c>
      <c r="I18" s="44"/>
      <c r="J18" s="110">
        <f t="shared" si="4"/>
        <v>0</v>
      </c>
      <c r="K18" s="38"/>
      <c r="L18" s="111"/>
      <c r="M18" s="39">
        <f t="shared" si="5"/>
        <v>0</v>
      </c>
      <c r="N18" s="44"/>
      <c r="O18" s="39">
        <f t="shared" si="1"/>
        <v>0</v>
      </c>
      <c r="P18" s="102"/>
      <c r="Q18" s="45"/>
      <c r="R18" s="40">
        <f t="shared" si="2"/>
        <v>0</v>
      </c>
      <c r="S18" s="106"/>
    </row>
    <row r="19" spans="1:19" ht="21" customHeight="1" x14ac:dyDescent="0.2">
      <c r="A19" s="46"/>
      <c r="B19" s="122"/>
      <c r="C19" s="44"/>
      <c r="D19" s="40">
        <f t="shared" si="0"/>
        <v>0</v>
      </c>
      <c r="E19" s="44"/>
      <c r="F19" s="40">
        <f t="shared" si="6"/>
        <v>0</v>
      </c>
      <c r="G19" s="44"/>
      <c r="H19" s="39">
        <f t="shared" si="3"/>
        <v>0</v>
      </c>
      <c r="I19" s="44"/>
      <c r="J19" s="110">
        <f t="shared" si="4"/>
        <v>0</v>
      </c>
      <c r="K19" s="38"/>
      <c r="L19" s="111"/>
      <c r="M19" s="39">
        <f t="shared" si="5"/>
        <v>0</v>
      </c>
      <c r="N19" s="44"/>
      <c r="O19" s="39">
        <f t="shared" si="1"/>
        <v>0</v>
      </c>
      <c r="P19" s="102"/>
      <c r="Q19" s="45"/>
      <c r="R19" s="40">
        <f t="shared" si="2"/>
        <v>0</v>
      </c>
      <c r="S19" s="106"/>
    </row>
    <row r="20" spans="1:19" ht="21" customHeight="1" x14ac:dyDescent="0.2">
      <c r="A20" s="47"/>
      <c r="B20" s="122"/>
      <c r="C20" s="44"/>
      <c r="D20" s="40">
        <f t="shared" si="0"/>
        <v>0</v>
      </c>
      <c r="E20" s="44"/>
      <c r="F20" s="40">
        <f t="shared" si="6"/>
        <v>0</v>
      </c>
      <c r="G20" s="44"/>
      <c r="H20" s="39">
        <f t="shared" si="3"/>
        <v>0</v>
      </c>
      <c r="I20" s="44"/>
      <c r="J20" s="110">
        <f t="shared" si="4"/>
        <v>0</v>
      </c>
      <c r="K20" s="38"/>
      <c r="L20" s="111"/>
      <c r="M20" s="39">
        <f t="shared" si="5"/>
        <v>0</v>
      </c>
      <c r="N20" s="44"/>
      <c r="O20" s="39">
        <f t="shared" si="1"/>
        <v>0</v>
      </c>
      <c r="P20" s="102"/>
      <c r="Q20" s="45"/>
      <c r="R20" s="40">
        <f t="shared" si="2"/>
        <v>0</v>
      </c>
      <c r="S20" s="106"/>
    </row>
    <row r="21" spans="1:19" ht="21" customHeight="1" x14ac:dyDescent="0.2">
      <c r="A21" s="46"/>
      <c r="B21" s="122"/>
      <c r="C21" s="44"/>
      <c r="D21" s="40">
        <f t="shared" si="0"/>
        <v>0</v>
      </c>
      <c r="E21" s="44"/>
      <c r="F21" s="40">
        <f t="shared" si="6"/>
        <v>0</v>
      </c>
      <c r="G21" s="44"/>
      <c r="H21" s="39">
        <f t="shared" si="3"/>
        <v>0</v>
      </c>
      <c r="I21" s="44"/>
      <c r="J21" s="110">
        <f t="shared" si="4"/>
        <v>0</v>
      </c>
      <c r="K21" s="38"/>
      <c r="L21" s="111"/>
      <c r="M21" s="39">
        <f t="shared" si="5"/>
        <v>0</v>
      </c>
      <c r="N21" s="44"/>
      <c r="O21" s="39">
        <f t="shared" si="1"/>
        <v>0</v>
      </c>
      <c r="P21" s="102"/>
      <c r="Q21" s="45"/>
      <c r="R21" s="40">
        <f t="shared" si="2"/>
        <v>0</v>
      </c>
      <c r="S21" s="106"/>
    </row>
    <row r="22" spans="1:19" ht="21" customHeight="1" x14ac:dyDescent="0.2">
      <c r="A22" s="46"/>
      <c r="B22" s="122"/>
      <c r="C22" s="44"/>
      <c r="D22" s="40">
        <f t="shared" si="0"/>
        <v>0</v>
      </c>
      <c r="E22" s="44"/>
      <c r="F22" s="40">
        <f t="shared" si="6"/>
        <v>0</v>
      </c>
      <c r="G22" s="44"/>
      <c r="H22" s="39">
        <f t="shared" si="3"/>
        <v>0</v>
      </c>
      <c r="I22" s="44"/>
      <c r="J22" s="110">
        <f t="shared" si="4"/>
        <v>0</v>
      </c>
      <c r="K22" s="38"/>
      <c r="L22" s="111"/>
      <c r="M22" s="39">
        <f t="shared" si="5"/>
        <v>0</v>
      </c>
      <c r="N22" s="44"/>
      <c r="O22" s="39">
        <f t="shared" si="1"/>
        <v>0</v>
      </c>
      <c r="P22" s="102"/>
      <c r="Q22" s="45"/>
      <c r="R22" s="40">
        <f t="shared" si="2"/>
        <v>0</v>
      </c>
      <c r="S22" s="106"/>
    </row>
    <row r="23" spans="1:19" ht="21" customHeight="1" x14ac:dyDescent="0.2">
      <c r="A23" s="46"/>
      <c r="B23" s="122"/>
      <c r="C23" s="44"/>
      <c r="D23" s="40">
        <f t="shared" si="0"/>
        <v>0</v>
      </c>
      <c r="E23" s="44"/>
      <c r="F23" s="40">
        <f t="shared" si="6"/>
        <v>0</v>
      </c>
      <c r="G23" s="44"/>
      <c r="H23" s="39">
        <f t="shared" si="3"/>
        <v>0</v>
      </c>
      <c r="I23" s="44"/>
      <c r="J23" s="110">
        <f t="shared" si="4"/>
        <v>0</v>
      </c>
      <c r="K23" s="38"/>
      <c r="L23" s="111"/>
      <c r="M23" s="39">
        <f t="shared" si="5"/>
        <v>0</v>
      </c>
      <c r="N23" s="44"/>
      <c r="O23" s="39">
        <f t="shared" si="1"/>
        <v>0</v>
      </c>
      <c r="P23" s="102"/>
      <c r="Q23" s="45"/>
      <c r="R23" s="40">
        <f t="shared" si="2"/>
        <v>0</v>
      </c>
      <c r="S23" s="106"/>
    </row>
    <row r="24" spans="1:19" ht="21" customHeight="1" x14ac:dyDescent="0.2">
      <c r="A24" s="46"/>
      <c r="B24" s="122"/>
      <c r="C24" s="44"/>
      <c r="D24" s="40">
        <f t="shared" si="0"/>
        <v>0</v>
      </c>
      <c r="E24" s="44"/>
      <c r="F24" s="40">
        <f t="shared" si="6"/>
        <v>0</v>
      </c>
      <c r="G24" s="44"/>
      <c r="H24" s="39">
        <f t="shared" si="3"/>
        <v>0</v>
      </c>
      <c r="I24" s="44"/>
      <c r="J24" s="110">
        <f t="shared" si="4"/>
        <v>0</v>
      </c>
      <c r="K24" s="38"/>
      <c r="L24" s="111"/>
      <c r="M24" s="39">
        <f t="shared" si="5"/>
        <v>0</v>
      </c>
      <c r="N24" s="44"/>
      <c r="O24" s="39">
        <f t="shared" si="1"/>
        <v>0</v>
      </c>
      <c r="P24" s="102"/>
      <c r="Q24" s="45"/>
      <c r="R24" s="40">
        <f t="shared" si="2"/>
        <v>0</v>
      </c>
      <c r="S24" s="106"/>
    </row>
    <row r="25" spans="1:19" ht="21" customHeight="1" x14ac:dyDescent="0.2">
      <c r="A25" s="46"/>
      <c r="B25" s="122"/>
      <c r="C25" s="44"/>
      <c r="D25" s="40">
        <f t="shared" si="0"/>
        <v>0</v>
      </c>
      <c r="E25" s="44"/>
      <c r="F25" s="40">
        <f t="shared" si="6"/>
        <v>0</v>
      </c>
      <c r="G25" s="44"/>
      <c r="H25" s="39">
        <f t="shared" si="3"/>
        <v>0</v>
      </c>
      <c r="I25" s="44"/>
      <c r="J25" s="110">
        <f t="shared" si="4"/>
        <v>0</v>
      </c>
      <c r="K25" s="38"/>
      <c r="L25" s="111"/>
      <c r="M25" s="39">
        <f t="shared" si="5"/>
        <v>0</v>
      </c>
      <c r="N25" s="44"/>
      <c r="O25" s="39">
        <f t="shared" si="1"/>
        <v>0</v>
      </c>
      <c r="P25" s="102"/>
      <c r="Q25" s="45"/>
      <c r="R25" s="40">
        <f t="shared" si="2"/>
        <v>0</v>
      </c>
      <c r="S25" s="106"/>
    </row>
    <row r="26" spans="1:19" ht="21" customHeight="1" x14ac:dyDescent="0.2">
      <c r="A26" s="46"/>
      <c r="B26" s="122"/>
      <c r="C26" s="44"/>
      <c r="D26" s="40">
        <f t="shared" si="0"/>
        <v>0</v>
      </c>
      <c r="E26" s="44"/>
      <c r="F26" s="40">
        <f t="shared" si="6"/>
        <v>0</v>
      </c>
      <c r="G26" s="44"/>
      <c r="H26" s="39">
        <f t="shared" si="3"/>
        <v>0</v>
      </c>
      <c r="I26" s="44"/>
      <c r="J26" s="110">
        <f t="shared" si="4"/>
        <v>0</v>
      </c>
      <c r="K26" s="38"/>
      <c r="L26" s="111"/>
      <c r="M26" s="39">
        <f t="shared" si="5"/>
        <v>0</v>
      </c>
      <c r="N26" s="44"/>
      <c r="O26" s="39">
        <f t="shared" si="1"/>
        <v>0</v>
      </c>
      <c r="P26" s="102"/>
      <c r="Q26" s="45"/>
      <c r="R26" s="40">
        <f t="shared" si="2"/>
        <v>0</v>
      </c>
      <c r="S26" s="106"/>
    </row>
    <row r="27" spans="1:19" ht="21" customHeight="1" x14ac:dyDescent="0.2">
      <c r="A27" s="46"/>
      <c r="B27" s="122"/>
      <c r="C27" s="44"/>
      <c r="D27" s="40">
        <f t="shared" si="0"/>
        <v>0</v>
      </c>
      <c r="E27" s="44"/>
      <c r="F27" s="40">
        <f t="shared" si="6"/>
        <v>0</v>
      </c>
      <c r="G27" s="44"/>
      <c r="H27" s="39">
        <f t="shared" si="3"/>
        <v>0</v>
      </c>
      <c r="I27" s="44"/>
      <c r="J27" s="110">
        <f t="shared" si="4"/>
        <v>0</v>
      </c>
      <c r="K27" s="38"/>
      <c r="L27" s="111"/>
      <c r="M27" s="39">
        <f t="shared" si="5"/>
        <v>0</v>
      </c>
      <c r="N27" s="44"/>
      <c r="O27" s="39">
        <f t="shared" si="1"/>
        <v>0</v>
      </c>
      <c r="P27" s="102"/>
      <c r="Q27" s="45"/>
      <c r="R27" s="40">
        <f t="shared" si="2"/>
        <v>0</v>
      </c>
      <c r="S27" s="106"/>
    </row>
    <row r="28" spans="1:19" ht="21" customHeight="1" x14ac:dyDescent="0.2">
      <c r="A28" s="46"/>
      <c r="B28" s="122"/>
      <c r="C28" s="44"/>
      <c r="D28" s="40">
        <f t="shared" si="0"/>
        <v>0</v>
      </c>
      <c r="E28" s="44"/>
      <c r="F28" s="40">
        <f t="shared" si="6"/>
        <v>0</v>
      </c>
      <c r="G28" s="44"/>
      <c r="H28" s="39">
        <f t="shared" si="3"/>
        <v>0</v>
      </c>
      <c r="I28" s="44"/>
      <c r="J28" s="110">
        <f t="shared" si="4"/>
        <v>0</v>
      </c>
      <c r="K28" s="38"/>
      <c r="L28" s="111"/>
      <c r="M28" s="39">
        <f t="shared" si="5"/>
        <v>0</v>
      </c>
      <c r="N28" s="44"/>
      <c r="O28" s="39">
        <f>N28*$N$4</f>
        <v>0</v>
      </c>
      <c r="P28" s="102"/>
      <c r="Q28" s="45"/>
      <c r="R28" s="40">
        <f t="shared" si="2"/>
        <v>0</v>
      </c>
      <c r="S28" s="106"/>
    </row>
    <row r="29" spans="1:19" ht="21" customHeight="1" x14ac:dyDescent="0.2">
      <c r="A29" s="46"/>
      <c r="B29" s="122"/>
      <c r="C29" s="44"/>
      <c r="D29" s="40">
        <f t="shared" si="0"/>
        <v>0</v>
      </c>
      <c r="E29" s="44"/>
      <c r="F29" s="40">
        <f t="shared" si="6"/>
        <v>0</v>
      </c>
      <c r="G29" s="44"/>
      <c r="H29" s="39">
        <f t="shared" si="3"/>
        <v>0</v>
      </c>
      <c r="I29" s="44"/>
      <c r="J29" s="110">
        <f t="shared" si="4"/>
        <v>0</v>
      </c>
      <c r="K29" s="38"/>
      <c r="L29" s="111"/>
      <c r="M29" s="39">
        <f t="shared" si="5"/>
        <v>0</v>
      </c>
      <c r="N29" s="44"/>
      <c r="O29" s="39">
        <f t="shared" si="1"/>
        <v>0</v>
      </c>
      <c r="P29" s="102"/>
      <c r="Q29" s="45"/>
      <c r="R29" s="40">
        <f t="shared" si="2"/>
        <v>0</v>
      </c>
      <c r="S29" s="106"/>
    </row>
    <row r="30" spans="1:19" ht="21" customHeight="1" x14ac:dyDescent="0.2">
      <c r="A30" s="48"/>
      <c r="B30" s="123"/>
      <c r="C30" s="44"/>
      <c r="D30" s="40">
        <f t="shared" si="0"/>
        <v>0</v>
      </c>
      <c r="E30" s="44"/>
      <c r="F30" s="40">
        <f t="shared" si="6"/>
        <v>0</v>
      </c>
      <c r="G30" s="44"/>
      <c r="H30" s="39">
        <f t="shared" si="3"/>
        <v>0</v>
      </c>
      <c r="I30" s="44"/>
      <c r="J30" s="110">
        <f t="shared" si="4"/>
        <v>0</v>
      </c>
      <c r="K30" s="38"/>
      <c r="L30" s="111"/>
      <c r="M30" s="39">
        <f t="shared" si="5"/>
        <v>0</v>
      </c>
      <c r="N30" s="44"/>
      <c r="O30" s="39">
        <f t="shared" si="1"/>
        <v>0</v>
      </c>
      <c r="P30" s="103"/>
      <c r="Q30" s="49"/>
      <c r="R30" s="40">
        <f t="shared" si="2"/>
        <v>0</v>
      </c>
      <c r="S30" s="107"/>
    </row>
    <row r="31" spans="1:19" ht="21" customHeight="1" thickBot="1" x14ac:dyDescent="0.25">
      <c r="A31" s="50"/>
      <c r="B31" s="124"/>
      <c r="C31" s="51"/>
      <c r="D31" s="52">
        <f t="shared" si="0"/>
        <v>0</v>
      </c>
      <c r="E31" s="51"/>
      <c r="F31" s="40">
        <f t="shared" si="6"/>
        <v>0</v>
      </c>
      <c r="G31" s="51"/>
      <c r="H31" s="39">
        <f t="shared" si="3"/>
        <v>0</v>
      </c>
      <c r="I31" s="51"/>
      <c r="J31" s="110">
        <f t="shared" si="4"/>
        <v>0</v>
      </c>
      <c r="K31" s="51"/>
      <c r="L31" s="112"/>
      <c r="M31" s="114">
        <f t="shared" si="5"/>
        <v>0</v>
      </c>
      <c r="N31" s="51"/>
      <c r="O31" s="39">
        <f t="shared" si="1"/>
        <v>0</v>
      </c>
      <c r="P31" s="104"/>
      <c r="Q31" s="53"/>
      <c r="R31" s="40">
        <f t="shared" si="2"/>
        <v>0</v>
      </c>
      <c r="S31" s="108"/>
    </row>
    <row r="32" spans="1:19" s="56" customFormat="1" ht="21" customHeight="1" thickBot="1" x14ac:dyDescent="0.3">
      <c r="A32" s="54" t="s">
        <v>33</v>
      </c>
      <c r="B32" s="55"/>
      <c r="C32" s="142">
        <f>SUM(D6:D31)</f>
        <v>0</v>
      </c>
      <c r="D32" s="143"/>
      <c r="E32" s="142">
        <f>SUM(F6:F31)</f>
        <v>0</v>
      </c>
      <c r="F32" s="143"/>
      <c r="G32" s="142">
        <f>SUM(H6:H31)</f>
        <v>0</v>
      </c>
      <c r="H32" s="143"/>
      <c r="I32" s="142">
        <f>SUM(J6:J31)</f>
        <v>0</v>
      </c>
      <c r="J32" s="143"/>
      <c r="K32" s="147">
        <f>SUM(M6:M31)</f>
        <v>0</v>
      </c>
      <c r="L32" s="148"/>
      <c r="M32" s="149"/>
      <c r="N32" s="142">
        <f>SUM(O6:O31)</f>
        <v>0</v>
      </c>
      <c r="O32" s="143"/>
      <c r="P32" s="95">
        <f>SUM(P6:P31)</f>
        <v>0</v>
      </c>
      <c r="Q32" s="142">
        <f>SUM(R6:R31)</f>
        <v>0</v>
      </c>
      <c r="R32" s="143"/>
      <c r="S32" s="99">
        <f>SUM(S6:S31)</f>
        <v>0</v>
      </c>
    </row>
    <row r="34" spans="1:19" x14ac:dyDescent="0.2">
      <c r="A34" s="100"/>
      <c r="P34" s="32"/>
      <c r="S34" s="32"/>
    </row>
    <row r="35" spans="1:19" ht="12.75" customHeight="1" x14ac:dyDescent="0.2">
      <c r="P35" s="32"/>
      <c r="S35" s="32"/>
    </row>
  </sheetData>
  <sheetProtection sheet="1"/>
  <customSheetViews>
    <customSheetView guid="{22D54F28-5760-49BC-9D51-6487B45EF055}" fitToPage="1" topLeftCell="E1">
      <selection activeCell="R6" sqref="R6:R31"/>
      <pageMargins left="0.78740157499999996" right="0.78740157499999996" top="0.984251969" bottom="0.984251969" header="0.4921259845" footer="0.4921259845"/>
      <pageSetup paperSize="9" scale="49" orientation="landscape" r:id="rId1"/>
      <headerFooter alignWithMargins="0"/>
    </customSheetView>
    <customSheetView guid="{CCCDE036-A303-425F-B0B4-F5A5C210932F}" fitToPage="1">
      <selection activeCell="F22" sqref="F22"/>
      <pageMargins left="0.25" right="0.25" top="0.75" bottom="0.75" header="0.3" footer="0.3"/>
      <pageSetup paperSize="9" scale="66" orientation="landscape" r:id="rId2"/>
      <headerFooter alignWithMargins="0"/>
    </customSheetView>
    <customSheetView guid="{936A0E94-0FC7-454A-82B0-C76568564A3F}" fitToPage="1">
      <selection activeCell="F22" sqref="F22"/>
      <pageMargins left="0.25" right="0.25" top="0.75" bottom="0.75" header="0.3" footer="0.3"/>
      <pageSetup paperSize="9" scale="66" orientation="landscape" r:id="rId3"/>
      <headerFooter alignWithMargins="0"/>
    </customSheetView>
  </customSheetViews>
  <mergeCells count="34">
    <mergeCell ref="I2:J2"/>
    <mergeCell ref="I3:J3"/>
    <mergeCell ref="I32:J32"/>
    <mergeCell ref="Q32:R32"/>
    <mergeCell ref="N32:O32"/>
    <mergeCell ref="I4:J4"/>
    <mergeCell ref="K4:M4"/>
    <mergeCell ref="C32:D32"/>
    <mergeCell ref="E32:F32"/>
    <mergeCell ref="N3:O3"/>
    <mergeCell ref="P3:P4"/>
    <mergeCell ref="K32:M32"/>
    <mergeCell ref="E4:F4"/>
    <mergeCell ref="C4:D4"/>
    <mergeCell ref="G32:H32"/>
    <mergeCell ref="A2:A4"/>
    <mergeCell ref="C2:D2"/>
    <mergeCell ref="E2:F2"/>
    <mergeCell ref="G2:H2"/>
    <mergeCell ref="B4:B5"/>
    <mergeCell ref="C1:H1"/>
    <mergeCell ref="C3:D3"/>
    <mergeCell ref="E3:F3"/>
    <mergeCell ref="G3:H3"/>
    <mergeCell ref="G4:H4"/>
    <mergeCell ref="N1:Q1"/>
    <mergeCell ref="K2:M2"/>
    <mergeCell ref="N2:O2"/>
    <mergeCell ref="Q2:S2"/>
    <mergeCell ref="K3:M3"/>
    <mergeCell ref="S3:S4"/>
    <mergeCell ref="N4:O4"/>
    <mergeCell ref="Q4:R4"/>
    <mergeCell ref="Q3:R3"/>
  </mergeCells>
  <phoneticPr fontId="0" type="noConversion"/>
  <hyperlinks>
    <hyperlink ref="K4" r:id="rId4"/>
  </hyperlinks>
  <pageMargins left="0.25" right="0.25" top="0.75" bottom="0.75" header="0.3" footer="0.3"/>
  <pageSetup paperSize="9" scale="66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10</vt:i4>
      </vt:variant>
    </vt:vector>
  </HeadingPairs>
  <TitlesOfParts>
    <vt:vector size="22" baseType="lpstr">
      <vt:lpstr>Zusammenzug</vt:lpstr>
      <vt:lpstr>Detail (1)</vt:lpstr>
      <vt:lpstr>Detail (2)</vt:lpstr>
      <vt:lpstr>Detail (3)</vt:lpstr>
      <vt:lpstr>Detail (4)</vt:lpstr>
      <vt:lpstr>Detail (5)</vt:lpstr>
      <vt:lpstr>Detail (6)</vt:lpstr>
      <vt:lpstr>Detail (7)</vt:lpstr>
      <vt:lpstr>Detail (8)</vt:lpstr>
      <vt:lpstr>Detail (9)</vt:lpstr>
      <vt:lpstr>Detail (10)</vt:lpstr>
      <vt:lpstr>Detail</vt:lpstr>
      <vt:lpstr>'Detail (1)'!Druckbereich</vt:lpstr>
      <vt:lpstr>'Detail (10)'!Druckbereich</vt:lpstr>
      <vt:lpstr>'Detail (2)'!Druckbereich</vt:lpstr>
      <vt:lpstr>'Detail (3)'!Druckbereich</vt:lpstr>
      <vt:lpstr>'Detail (4)'!Druckbereich</vt:lpstr>
      <vt:lpstr>'Detail (5)'!Druckbereich</vt:lpstr>
      <vt:lpstr>'Detail (6)'!Druckbereich</vt:lpstr>
      <vt:lpstr>'Detail (7)'!Druckbereich</vt:lpstr>
      <vt:lpstr>'Detail (8)'!Druckbereich</vt:lpstr>
      <vt:lpstr>'Detail (9)'!Druckbereich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Gemeinde Versam</dc:creator>
  <cp:lastModifiedBy>Heini Kehl</cp:lastModifiedBy>
  <cp:lastPrinted>2021-02-03T09:36:05Z</cp:lastPrinted>
  <dcterms:created xsi:type="dcterms:W3CDTF">2004-12-06T16:36:59Z</dcterms:created>
  <dcterms:modified xsi:type="dcterms:W3CDTF">2025-04-10T11:12:24Z</dcterms:modified>
</cp:coreProperties>
</file>